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featurePropertyBag/featurePropertyBag.xml" ContentType="application/vnd.ms-excel.featurepropertybag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worksheets/sheet6.xml" ContentType="application/vnd.openxmlformats-officedocument.spreadsheetml.worksheet+xml"/>
  <Override PartName="/xl/tables/table5.xml" ContentType="application/vnd.openxmlformats-officedocument.spreadsheetml.table+xml"/>
  <Override PartName="/xl/worksheets/sheet7.xml" ContentType="application/vnd.openxmlformats-officedocument.spreadsheetml.worksheet+xml"/>
  <Override PartName="/xl/tables/table6.xml" ContentType="application/vnd.openxmlformats-officedocument.spreadsheetml.table+xml"/>
  <Override PartName="/xl/worksheets/sheet8.xml" ContentType="application/vnd.openxmlformats-officedocument.spreadsheetml.worksheet+xml"/>
  <Override PartName="/xl/tables/table7.xml" ContentType="application/vnd.openxmlformats-officedocument.spreadsheetml.table+xml"/>
  <Override PartName="/xl/worksheets/sheet9.xml" ContentType="application/vnd.openxmlformats-officedocument.spreadsheetml.worksheet+xml"/>
  <Override PartName="/xl/tables/table8.xml" ContentType="application/vnd.openxmlformats-officedocument.spreadsheetml.table+xml"/>
  <Override PartName="/xl/worksheets/sheet10.xml" ContentType="application/vnd.openxmlformats-officedocument.spreadsheetml.worksheet+xml"/>
  <Override PartName="/xl/tables/table9.xml" ContentType="application/vnd.openxmlformats-officedocument.spreadsheetml.table+xml"/>
  <Override PartName="/xl/tables/table10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c9a7e509f64b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Overview" sheetId="1" r:id="R05652596acc34523"/>
    <x:sheet xmlns:r="http://schemas.openxmlformats.org/officeDocument/2006/relationships" name="Messages" sheetId="2" r:id="R0c224ff5641440a0"/>
    <x:sheet xmlns:r="http://schemas.openxmlformats.org/officeDocument/2006/relationships" name="Coverage" sheetId="3" r:id="R5908b2b9d7e04b95"/>
    <x:sheet xmlns:r="http://schemas.openxmlformats.org/officeDocument/2006/relationships" name="Snapshots" sheetId="4" r:id="R5bff4d7bbbab47ca"/>
    <x:sheet xmlns:r="http://schemas.openxmlformats.org/officeDocument/2006/relationships" name="Snapshot links" sheetId="5" r:id="R4287910efe10480f"/>
    <x:sheet xmlns:r="http://schemas.openxmlformats.org/officeDocument/2006/relationships" name="Codebook" sheetId="6" r:id="Re2d949f305a4479e"/>
    <x:sheet xmlns:r="http://schemas.openxmlformats.org/officeDocument/2006/relationships" name="Dictionary" sheetId="7" r:id="Rbe4ed30d133a484f"/>
    <x:sheet xmlns:r="http://schemas.openxmlformats.org/officeDocument/2006/relationships" name="Verified contents" sheetId="8" r:id="Rbc5cc0d26cb44c08"/>
    <x:sheet xmlns:r="http://schemas.openxmlformats.org/officeDocument/2006/relationships" name="Context" sheetId="9" r:id="R3b440e696c0f4d4b"/>
    <x:sheet xmlns:r="http://schemas.openxmlformats.org/officeDocument/2006/relationships" name="Synthetic scenario" sheetId="10" r:id="R2406ead3cacd4235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@"/>
    <x:numFmt numFmtId="201" formatCode="yyyy-mm-dd"/>
    <x:numFmt numFmtId="202" formatCode="#,##0"/>
    <x:numFmt numFmtId="203" formatCode="0.0%"/>
  </x:numFmts>
  <x:fonts count="12">
    <x:font>
      <x:sz val="11"/>
      <x:name val="Carlito"/>
    </x:font>
    <x:font>
      <x:sz val="10"/>
      <x:color rgb="FF38232F"/>
      <x:name val="Arial"/>
    </x:font>
    <x:font>
      <x:b/>
      <x:sz val="16"/>
      <x:color rgb="FF59283D"/>
      <x:name val="Arial"/>
    </x:font>
    <x:font>
      <x:sz val="10"/>
      <x:color rgb="FF71656B"/>
      <x:name val="Arial"/>
    </x:font>
    <x:font>
      <x:b/>
      <x:sz val="10"/>
      <x:color rgb="FFFFFFFF"/>
      <x:name val="Arial"/>
    </x:font>
    <x:font>
      <x:b/>
      <x:sz val="14"/>
      <x:color rgb="FF59283D"/>
      <x:name val="Arial"/>
    </x:font>
    <x:font>
      <x:i/>
      <x:sz val="10"/>
      <x:color rgb="FF71656B"/>
      <x:name val="Arial"/>
    </x:font>
    <x:font>
      <x:sz val="11"/>
      <x:color rgb="FF38232F"/>
      <x:name val="Arial"/>
    </x:font>
    <x:font>
      <x:b/>
      <x:sz val="17"/>
      <x:color rgb="FF59283D"/>
      <x:name val="Arial"/>
    </x:font>
    <x:font>
      <x:sz val="11"/>
      <x:color rgb="FF71656B"/>
      <x:name val="Arial"/>
    </x:font>
    <x:font>
      <x:b/>
      <x:sz val="11"/>
      <x:color rgb="FFFFFFFF"/>
      <x:name val="Arial"/>
    </x:font>
    <x:font>
      <x:b/>
      <x:sz val="11"/>
      <x:color rgb="FF28603C"/>
      <x:name val="Arial"/>
    </x:font>
  </x:fonts>
  <x:fills count="9">
    <x:fill>
      <x:patternFill patternType="none"/>
    </x:fill>
    <x:fill>
      <x:patternFill patternType="gray125"/>
    </x:fill>
    <x:fill>
      <x:patternFill patternType="solid">
        <x:fgColor rgb="FF59283D"/>
      </x:patternFill>
    </x:fill>
    <x:fill>
      <x:patternFill patternType="solid">
        <x:fgColor rgb="FFFFF0CC"/>
      </x:patternFill>
    </x:fill>
    <x:fill>
      <x:patternFill patternType="solid">
        <x:fgColor rgb="FF59283D"/>
      </x:patternFill>
    </x:fill>
    <x:fill>
      <x:patternFill patternType="solid">
        <x:fgColor rgb="FFFFF0CC"/>
      </x:patternFill>
    </x:fill>
    <x:fill>
      <x:patternFill patternType="solid">
        <x:fgColor rgb="FFFFFFFF"/>
      </x:patternFill>
    </x:fill>
    <x:fill>
      <x:patternFill patternType="solid">
        <x:fgColor rgb="FF59283D"/>
      </x:patternFill>
    </x:fill>
    <x:fill>
      <x:patternFill patternType="solid">
        <x:fgColor rgb="FFEAF3EC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DCCFD2"/>
      </x:bottom>
      <x:diagonal/>
    </x:border>
  </x:borders>
  <x:cellStyleXfs count="1">
    <x:xf numFmtId="0" fontId="0" fillId="0" borderId="0"/>
  </x:cellStyleXfs>
  <x:cellXfs count="59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0" borderId="0" xfId="0" applyNumberFormat="1" applyFont="1" applyFill="1" applyBorder="1" applyAlignment="1">
      <x:alignment vertical="center"/>
      <x:extLst>
        <x:ext uri="{C7286773-470A-42A8-94C5-96B5CB345126}">
          <xfpb:xfComplement xmlns:xfpb="http://schemas.microsoft.com/office/spreadsheetml/2022/featurepropertybag" i="0"/>
        </x:ext>
      </x:extLst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top" wrapText="1"/>
    </x:xf>
    <x:xf numFmtId="200" fontId="1" fillId="0" borderId="0" xfId="0" applyNumberFormat="1" applyFont="1" applyFill="1" applyBorder="1" applyAlignment="1">
      <x:alignment vertical="top" wrapText="1"/>
    </x:xf>
    <x:xf numFmtId="201" fontId="1" fillId="0" borderId="0" xfId="0" applyNumberFormat="1" applyFont="1" applyFill="1" applyBorder="1" applyAlignment="1">
      <x:alignment vertical="top" wrapText="1"/>
    </x:xf>
    <x:xf numFmtId="201" fontId="1" fillId="0" borderId="0" xfId="0" applyNumberFormat="1" applyFont="1" applyFill="1" applyBorder="1" applyAlignment="1">
      <x:alignment horizontal="right" vertical="top" wrapText="1"/>
    </x:xf>
    <x:xf numFmtId="0" fontId="1" fillId="0" borderId="0" xfId="0" applyNumberFormat="1" applyFont="1" applyFill="1" applyBorder="1" applyAlignment="1">
      <x:alignment horizontal="left" vertical="top" wrapText="1"/>
    </x:xf>
    <x:xf numFmtId="0" fontId="1" fillId="0" borderId="0" xfId="0" applyNumberFormat="1" applyFont="1" applyFill="1" applyBorder="1" applyAlignment="1">
      <x:alignment vertical="center" wrapText="1"/>
      <x:extLst>
        <x:ext uri="{C7286773-470A-42A8-94C5-96B5CB345126}">
          <xfpb:xfComplement xmlns:xfpb="http://schemas.microsoft.com/office/spreadsheetml/2022/featurepropertybag" i="0"/>
        </x:ext>
      </x:extLst>
    </x:xf>
    <x:xf numFmtId="0" fontId="1" fillId="0" borderId="0" xfId="0" applyNumberFormat="1" applyFont="1" applyFill="1" applyBorder="1" applyAlignment="1">
      <x:alignment vertical="top" wrapText="1"/>
      <x:extLst>
        <x:ext uri="{C7286773-470A-42A8-94C5-96B5CB345126}">
          <xfpb:xfComplement xmlns:xfpb="http://schemas.microsoft.com/office/spreadsheetml/2022/featurepropertybag" i="0"/>
        </x:ext>
      </x:extLst>
    </x:xf>
    <x:xf numFmtId="0" fontId="1" fillId="0" borderId="0" xfId="0" applyNumberFormat="1" applyFont="1" applyFill="1" applyBorder="1" applyAlignment="1">
      <x:alignment horizontal="left" vertical="top" wrapText="1"/>
      <x:extLst>
        <x:ext uri="{C7286773-470A-42A8-94C5-96B5CB345126}">
          <xfpb:xfComplement xmlns:xfpb="http://schemas.microsoft.com/office/spreadsheetml/2022/featurepropertybag" i="0"/>
        </x:ext>
      </x:extLst>
    </x:xf>
    <x:xf numFmtId="202" fontId="1" fillId="0" borderId="0" xfId="0" applyNumberFormat="1" applyFont="1" applyFill="1" applyBorder="1" applyAlignment="1">
      <x:alignment vertical="top" wrapText="1"/>
    </x:xf>
    <x:xf numFmtId="202" fontId="1" fillId="0" borderId="0" xfId="0" applyNumberFormat="1" applyFont="1" applyFill="1" applyBorder="1" applyAlignment="1">
      <x:alignment horizontal="right" vertical="top" wrapText="1"/>
    </x:xf>
    <x:xf numFmtId="203" fontId="1" fillId="0" borderId="0" xfId="0" applyNumberFormat="1" applyFont="1" applyFill="1" applyBorder="1" applyAlignment="1">
      <x:alignment vertical="top" wrapText="1"/>
    </x:xf>
    <x:xf numFmtId="203" fontId="1" fillId="0" borderId="0" xfId="0" applyNumberFormat="1" applyFont="1" applyFill="1" applyBorder="1" applyAlignment="1">
      <x:alignment horizontal="right" vertical="top" wrapText="1"/>
    </x:xf>
    <x:xf numFmtId="203" fontId="1" fillId="0" borderId="0" xfId="0" applyNumberFormat="1" applyFont="1" applyFill="1" applyBorder="1" applyAlignment="1">
      <x:alignment horizontal="left" vertical="top" wrapText="1"/>
    </x:xf>
    <x:xf numFmtId="0" fontId="1" fillId="0" borderId="0" xfId="0" applyNumberFormat="1" applyFont="1" applyFill="1" applyBorder="1" applyAlignment="1">
      <x:alignment horizontal="right" vertical="top" wrapText="1"/>
    </x:xf>
    <x:xf numFmtId="0" fontId="1" fillId="3" borderId="0" xfId="0" applyNumberFormat="1" applyFont="1" applyFill="1" applyBorder="1" applyAlignment="1">
      <x:alignment horizontal="left" vertical="top" wrapText="1"/>
    </x:xf>
    <x:xf numFmtId="0" fontId="3" fillId="3" borderId="1" xfId="0" applyNumberFormat="1" applyFont="1" applyFill="1" applyBorder="1" applyAlignment="1">
      <x:alignment vertical="center"/>
    </x:xf>
    <x:xf numFmtId="0" fontId="1" fillId="3" borderId="1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vertical="center"/>
    </x:xf>
    <x:xf numFmtId="202" fontId="5" fillId="0" borderId="0" xfId="0" applyNumberFormat="1" applyFont="1" applyFill="1" applyBorder="1" applyAlignment="1">
      <x:alignment vertical="center"/>
    </x:xf>
    <x:xf numFmtId="203" fontId="1" fillId="0" borderId="0" xfId="0" applyNumberFormat="1" applyFont="1" applyFill="1" applyBorder="1" applyAlignment="1">
      <x:alignment vertical="center"/>
    </x:xf>
    <x:xf numFmtId="0" fontId="6" fillId="0" borderId="0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vertical="top" wrapText="1"/>
    </x:xf>
    <x:xf numFmtId="0" fontId="4" fillId="4" borderId="0" xfId="0" applyNumberFormat="1" applyFont="1" applyFill="1" applyBorder="1" applyAlignment="1">
      <x:alignment vertical="top" wrapText="1"/>
    </x:xf>
    <x:xf numFmtId="0" fontId="4" fillId="4" borderId="0" xfId="0" applyNumberFormat="1" applyFont="1" applyFill="1" applyBorder="1" applyAlignment="1">
      <x:alignment horizontal="center" vertical="top" wrapText="1"/>
    </x:xf>
    <x:xf numFmtId="0" fontId="4" fillId="4" borderId="0" xfId="0" applyNumberFormat="1" applyFont="1" applyFill="1" applyBorder="1" applyAlignment="1">
      <x:alignment horizontal="center" vertical="center" wrapText="1"/>
    </x:xf>
    <x:xf numFmtId="0" fontId="1" fillId="5" borderId="0" xfId="0" applyNumberFormat="1" applyFont="1" applyFill="1" applyBorder="1" applyAlignment="1">
      <x:alignment vertical="top" wrapText="1"/>
    </x:xf>
    <x:xf numFmtId="0" fontId="0" fillId="6" borderId="0" xfId="0" applyNumberFormat="1" applyFont="1" applyFill="1" applyBorder="1"/>
    <x:xf numFmtId="0" fontId="7" fillId="6" borderId="0" xfId="0" applyNumberFormat="1" applyFont="1" applyFill="1" applyBorder="1"/>
    <x:xf numFmtId="0" fontId="7" fillId="6" borderId="0" xfId="0" applyNumberFormat="1" applyFont="1" applyFill="1" applyBorder="1" applyAlignment="1">
      <x:alignment wrapText="1"/>
    </x:xf>
    <x:xf numFmtId="0" fontId="7" fillId="6" borderId="0" xfId="0" applyNumberFormat="1" applyFont="1" applyFill="1" applyBorder="1" applyAlignment="1">
      <x:alignment vertical="top" wrapText="1"/>
    </x:xf>
    <x:xf numFmtId="0" fontId="8" fillId="6" borderId="0" xfId="0" applyNumberFormat="1" applyFont="1" applyFill="1" applyBorder="1" applyAlignment="1">
      <x:alignment vertical="top" wrapText="1"/>
    </x:xf>
    <x:xf numFmtId="0" fontId="9" fillId="6" borderId="0" xfId="0" applyNumberFormat="1" applyFont="1" applyFill="1" applyBorder="1" applyAlignment="1">
      <x:alignment vertical="top" wrapText="1"/>
    </x:xf>
    <x:xf numFmtId="0" fontId="3" fillId="6" borderId="0" xfId="0" applyNumberFormat="1" applyFont="1" applyFill="1" applyBorder="1" applyAlignment="1">
      <x:alignment vertical="top" wrapText="1"/>
    </x:xf>
    <x:xf numFmtId="0" fontId="7" fillId="7" borderId="0" xfId="0" applyNumberFormat="1" applyFont="1" applyFill="1" applyBorder="1" applyAlignment="1">
      <x:alignment vertical="top" wrapText="1"/>
    </x:xf>
    <x:xf numFmtId="0" fontId="10" fillId="7" borderId="0" xfId="0" applyNumberFormat="1" applyFont="1" applyFill="1" applyBorder="1" applyAlignment="1">
      <x:alignment vertical="top" wrapText="1"/>
    </x:xf>
    <x:xf numFmtId="0" fontId="10" fillId="7" borderId="0" xfId="0" applyNumberFormat="1" applyFont="1" applyFill="1" applyBorder="1" applyAlignment="1">
      <x:alignment horizontal="left" vertical="top" wrapText="1"/>
    </x:xf>
    <x:xf numFmtId="0" fontId="10" fillId="7" borderId="0" xfId="0" applyNumberFormat="1" applyFont="1" applyFill="1" applyBorder="1" applyAlignment="1">
      <x:alignment horizontal="left" vertical="center" wrapText="1"/>
    </x:xf>
    <x:xf numFmtId="0" fontId="7" fillId="6" borderId="0" xfId="0" applyNumberFormat="1" applyFont="1" applyFill="1" applyBorder="1" applyAlignment="1">
      <x:alignment vertical="center" wrapText="1"/>
    </x:xf>
    <x:xf numFmtId="0" fontId="7" fillId="8" borderId="0" xfId="0" applyNumberFormat="1" applyFont="1" applyFill="1" applyBorder="1" applyAlignment="1">
      <x:alignment vertical="center" wrapText="1"/>
    </x:xf>
    <x:xf numFmtId="0" fontId="11" fillId="8" borderId="0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3">
    <x:dxf>
      <x:font>
        <x:b/>
        <x:color rgb="FF805018"/>
      </x:font>
      <x:fill>
        <x:patternFill>
          <x:bgColor rgb="FFFFF0CC"/>
        </x:patternFill>
      </x:fill>
    </x:dxf>
    <x:dxf>
      <x:font>
        <x:b/>
        <x:color rgb="FF805018"/>
      </x:font>
      <x:fill>
        <x:patternFill>
          <x:bgColor rgb="FFFFF0CC"/>
        </x:patternFill>
      </x:fill>
    </x:dxf>
    <x:dxf>
      <x:font>
        <x:b/>
        <x:color rgb="FF805018"/>
      </x:font>
      <x:fill>
        <x:patternFill>
          <x:bgColor rgb="FFFFF0CC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d4c4edd2ac4934" /><Relationship Type="http://schemas.openxmlformats.org/officeDocument/2006/relationships/theme" Target="/xl/theme/theme1.xml" Id="R5ffffa5d62b7479a" /><Relationship Type="http://schemas.microsoft.com/office/2022/11/relationships/FeaturePropertyBag" Target="/xl/featurePropertyBag/featurePropertyBag.xml" Id="R3344125fda8244ae" /><Relationship Type="http://schemas.openxmlformats.org/officeDocument/2006/relationships/sharedStrings" Target="/xl/sharedStrings.xml" Id="Ra2693d33fa1646b4" /><Relationship Type="http://schemas.openxmlformats.org/officeDocument/2006/relationships/worksheet" Target="/xl/worksheets/sheet1.xml" Id="R05652596acc34523" /><Relationship Type="http://schemas.openxmlformats.org/officeDocument/2006/relationships/worksheet" Target="/xl/worksheets/sheet2.xml" Id="R0c224ff5641440a0" /><Relationship Type="http://schemas.openxmlformats.org/officeDocument/2006/relationships/worksheet" Target="/xl/worksheets/sheet3.xml" Id="R5908b2b9d7e04b95" /><Relationship Type="http://schemas.openxmlformats.org/officeDocument/2006/relationships/worksheet" Target="/xl/worksheets/sheet4.xml" Id="R5bff4d7bbbab47ca" /><Relationship Type="http://schemas.openxmlformats.org/officeDocument/2006/relationships/worksheet" Target="/xl/worksheets/sheet5.xml" Id="R4287910efe10480f" /><Relationship Type="http://schemas.openxmlformats.org/officeDocument/2006/relationships/worksheet" Target="/xl/worksheets/sheet6.xml" Id="Re2d949f305a4479e" /><Relationship Type="http://schemas.openxmlformats.org/officeDocument/2006/relationships/worksheet" Target="/xl/worksheets/sheet7.xml" Id="Rbe4ed30d133a484f" /><Relationship Type="http://schemas.openxmlformats.org/officeDocument/2006/relationships/worksheet" Target="/xl/worksheets/sheet8.xml" Id="Rbc5cc0d26cb44c08" /><Relationship Type="http://schemas.openxmlformats.org/officeDocument/2006/relationships/worksheet" Target="/xl/worksheets/sheet9.xml" Id="R3b440e696c0f4d4b" /><Relationship Type="http://schemas.openxmlformats.org/officeDocument/2006/relationships/worksheet" Target="/xl/worksheets/sheet10.xml" Id="R2406ead3cacd4235" /></Relationships>
</file>

<file path=xl/featurePropertyBag/featurePropertyBag.xml><?xml version="1.0" encoding="utf-8"?>
<xfpb:FeaturePropertyBags xmlns:xfpb="http://schemas.microsoft.com/office/spreadsheetml/2022/featurepropertybag">
  <xfpb:bag type="Checkbox"/>
  <xfpb:bag type="XFControls">
    <xfpb:bagId k="CellControl">0</xfpb:bagId>
  </xfpb:bag>
  <xfpb:bag type="XFComplement">
    <xfpb:bagId k="XFControls">1</xfpb:bagId>
  </xfpb:bag>
  <xfpb:bag type="XFComplements" extRef="XFComplementsMapperExtRef">
    <xfpb:a k="MappedFeaturePropertyBags">
      <xfpb:bagId>2</xfpb:bagId>
    </xfpb:a>
  </xfpb:bag>
</xfpb:FeaturePropertyBags>
</file>

<file path=xl/tables/table1.xml><?xml version="1.0" encoding="utf-8"?>
<x:table xmlns:x="http://schemas.openxmlformats.org/spreadsheetml/2006/main" id="1" name="MessagesTable" displayName="MessagesTable" ref="A5:AD145" headerRowCount="1" totalsRowCount="0" totalsRowShown="0">
  <x:autoFilter ref="A5:AD145"/>
  <x:tableColumns count="30">
    <x:tableColumn id="1" name="message_id"/>
    <x:tableColumn id="2" name="challenge_id"/>
    <x:tableColumn id="3" name="display_date"/>
    <x:tableColumn id="4" name="display_time"/>
    <x:tableColumn id="5" name="display_alias"/>
    <x:tableColumn id="6" name="category"/>
    <x:tableColumn id="7" name="paraphrase"/>
    <x:tableColumn id="8" name="author_role"/>
    <x:tableColumn id="9" name="source_url"/>
    <x:tableColumn id="10" name="reported_team_alias"/>
    <x:tableColumn id="11" name="reported_team_alias_scope"/>
    <x:tableColumn id="12" name="reply_to_message_id"/>
    <x:tableColumn id="13" name="snapshot_ids"/>
    <x:tableColumn id="14" name="source_type"/>
    <x:tableColumn id="15" name="channel_url"/>
    <x:tableColumn id="16" name="human_reviewed"/>
    <x:tableColumn id="17" name="collector"/>
    <x:tableColumn id="18" name="collection_method"/>
    <x:tableColumn id="19" name="coding_method"/>
    <x:tableColumn id="20" name="identity_unit"/>
    <x:tableColumn id="21" name="timezone"/>
    <x:tableColumn id="22" name="captured_at"/>
    <x:tableColumn id="23" name="role_evidence"/>
    <x:tableColumn id="24" name="reaction_count_observed"/>
    <x:tableColumn id="25" name="reaction_types_observed"/>
    <x:tableColumn id="26" name="reaction_observed_on_local"/>
    <x:tableColumn id="27" name="reaction_observed_timezone"/>
    <x:tableColumn id="28" name="reaction_capture_time"/>
    <x:tableColumn id="29" name="reaction_snapshot_id"/>
    <x:tableColumn id="30" name="reaction_observation_note"/>
  </x:tableColumns>
  <x:tableStyleInfo name="TableStyleLight1" showFirstColumn="0" showLastColumn="0" showRowStripes="1" showColumnStripes="0"/>
</x:table>
</file>

<file path=xl/tables/table2.xml><?xml version="1.0" encoding="utf-8"?>
<x:table xmlns:x="http://schemas.openxmlformats.org/spreadsheetml/2006/main" id="2" name="CoverageTable" displayName="CoverageTable" ref="A5:AI13" headerRowCount="1" totalsRowCount="0" totalsRowShown="0">
  <x:autoFilter ref="A5:AI13"/>
  <x:tableColumns count="35">
    <x:tableColumn id="1" name="challenge_id"/>
    <x:tableColumn id="2" name="challenge_name"/>
    <x:tableColumn id="3" name="observed_messages"/>
    <x:tableColumn id="4" name="distinct_display_labels"/>
    <x:tableColumn id="5" name="coverage_status"/>
    <x:tableColumn id="6" name="first_displayed_date"/>
    <x:tableColumn id="7" name="first_displayed_time"/>
    <x:tableColumn id="8" name="last_displayed_date"/>
    <x:tableColumn id="9" name="last_displayed_time"/>
    <x:tableColumn id="10" name="coverage_note"/>
    <x:tableColumn id="11" name="source_type"/>
    <x:tableColumn id="12" name="source_url"/>
    <x:tableColumn id="13" name="source_url_verification"/>
    <x:tableColumn id="14" name="captured_at"/>
    <x:tableColumn id="15" name="displayed_date"/>
    <x:tableColumn id="16" name="window_start"/>
    <x:tableColumn id="17" name="window_end"/>
    <x:tableColumn id="18" name="timezone"/>
    <x:tableColumn id="19" name="display_label_message_counts"/>
    <x:tableColumn id="20" name="largest_display_label_message_share"/>
    <x:tableColumn id="21" name="concentration_note"/>
    <x:tableColumn id="22" name="category_counts"/>
    <x:tableColumn id="23" name="participant_count"/>
    <x:tableColumn id="24" name="team_count"/>
    <x:tableColumn id="25" name="entrant_count"/>
    <x:tableColumn id="26" name="messages_per_hour"/>
    <x:tableColumn id="27" name="snapshot_ids"/>
    <x:tableColumn id="28" name="snapshot_count"/>
    <x:tableColumn id="29" name="reaction_counted_messages"/>
    <x:tableColumn id="30" name="reaction_count_sum_observed"/>
    <x:tableColumn id="31" name="reaction_coverage_note"/>
    <x:tableColumn id="32" name="participation_report_messages"/>
    <x:tableColumn id="33" name="reported_team_label_count"/>
    <x:tableColumn id="34" name="reported_team_alias_scope"/>
    <x:tableColumn id="35" name="participation_coverage_note"/>
  </x:tableColumns>
  <x:tableStyleInfo name="TableStyleLight1" showFirstColumn="0" showLastColumn="0" showRowStripes="1" showColumnStripes="0"/>
</x:table>
</file>

<file path=xl/tables/table3.xml><?xml version="1.0" encoding="utf-8"?>
<x:table xmlns:x="http://schemas.openxmlformats.org/spreadsheetml/2006/main" id="3" name="SnapshotsTable" displayName="SnapshotsTable" ref="A5:S16" headerRowCount="1" totalsRowCount="0" totalsRowShown="0">
  <x:autoFilter ref="A5:S16"/>
  <x:tableColumns count="19">
    <x:tableColumn id="1" name="snapshot_id"/>
    <x:tableColumn id="2" name="challenge_id"/>
    <x:tableColumn id="3" name="label"/>
    <x:tableColumn id="4" name="observed_on_local"/>
    <x:tableColumn id="5" name="observation_timezone"/>
    <x:tableColumn id="6" name="observed_messages"/>
    <x:tableColumn id="7" name="coverage_status"/>
    <x:tableColumn id="8" name="displayed_start_date"/>
    <x:tableColumn id="9" name="displayed_start_time"/>
    <x:tableColumn id="10" name="displayed_end_date"/>
    <x:tableColumn id="11" name="displayed_end_time"/>
    <x:tableColumn id="12" name="timezone"/>
    <x:tableColumn id="13" name="timezone_verified"/>
    <x:tableColumn id="14" name="captured_at"/>
    <x:tableColumn id="15" name="collection_method"/>
    <x:tableColumn id="16" name="channel_start_seen"/>
    <x:tableColumn id="17" name="channel_end_seen"/>
    <x:tableColumn id="18" name="threads_inspected"/>
    <x:tableColumn id="19" name="coverage_note"/>
  </x:tableColumns>
  <x:tableStyleInfo name="TableStyleLight1" showFirstColumn="0" showLastColumn="0" showRowStripes="1" showColumnStripes="0"/>
</x:table>
</file>

<file path=xl/tables/table4.xml><?xml version="1.0" encoding="utf-8"?>
<x:table xmlns:x="http://schemas.openxmlformats.org/spreadsheetml/2006/main" id="4" name="SnapshotlinksTable" displayName="SnapshotlinksTable" ref="A5:C155" headerRowCount="1" totalsRowCount="0" totalsRowShown="0">
  <x:autoFilter ref="A5:C155"/>
  <x:tableColumns count="3">
    <x:tableColumn id="1" name="snapshot_id"/>
    <x:tableColumn id="2" name="message_id"/>
    <x:tableColumn id="3" name="challenge_id"/>
  </x:tableColumns>
  <x:tableStyleInfo name="TableStyleLight1" showFirstColumn="0" showLastColumn="0" showRowStripes="1" showColumnStripes="0"/>
</x:table>
</file>

<file path=xl/tables/table5.xml><?xml version="1.0" encoding="utf-8"?>
<x:table xmlns:x="http://schemas.openxmlformats.org/spreadsheetml/2006/main" id="5" name="CodebookTable" displayName="CodebookTable" ref="A5:F18" headerRowCount="1" totalsRowCount="0" totalsRowShown="0">
  <x:autoFilter ref="A5:F18"/>
  <x:tableColumns count="6">
    <x:tableColumn id="1" name="category"/>
    <x:tableColumn id="2" name="label"/>
    <x:tableColumn id="3" name="definition"/>
    <x:tableColumn id="4" name="observed_messages"/>
    <x:tableColumn id="5" name="sample_share"/>
    <x:tableColumn id="6" name="scope"/>
  </x:tableColumns>
  <x:tableStyleInfo name="TableStyleLight1" showFirstColumn="0" showLastColumn="0" showRowStripes="1" showColumnStripes="0"/>
</x:table>
</file>

<file path=xl/tables/table6.xml><?xml version="1.0" encoding="utf-8"?>
<x:table xmlns:x="http://schemas.openxmlformats.org/spreadsheetml/2006/main" id="6" name="DictionaryTable" displayName="DictionaryTable" ref="A5:G89" headerRowCount="1" totalsRowCount="0" totalsRowShown="0">
  <x:autoFilter ref="A5:G89"/>
  <x:tableColumns count="7">
    <x:tableColumn id="1" name="table"/>
    <x:tableColumn id="2" name="field"/>
    <x:tableColumn id="3" name="definition"/>
    <x:tableColumn id="4" name="source_type"/>
    <x:tableColumn id="5" name="null_rows"/>
    <x:tableColumn id="6" name="non_null_rows"/>
    <x:tableColumn id="7" name="excel_representation"/>
  </x:tableColumns>
  <x:tableStyleInfo name="TableStyleLight1" showFirstColumn="0" showLastColumn="0" showRowStripes="1" showColumnStripes="0"/>
</x:table>
</file>

<file path=xl/tables/table7.xml><?xml version="1.0" encoding="utf-8"?>
<x:table xmlns:x="http://schemas.openxmlformats.org/spreadsheetml/2006/main" id="11" name="VerifiedContents" displayName="VerifiedContents" ref="A6:D18" headerRowCount="1" totalsRowCount="0" totalsRowShown="0">
  <x:autoFilter ref="A6:D18"/>
  <x:tableColumns count="4">
    <x:tableColumn id="1" name="Included item"/>
    <x:tableColumn id="2" name="Verified value / scope"/>
    <x:tableColumn id="3" name="Status"/>
    <x:tableColumn id="4" name="Trace to the data"/>
  </x:tableColumns>
  <x:tableStyleInfo name="TableStyleLight1" showFirstColumn="0" showLastColumn="0" showRowStripes="1" showColumnStripes="0"/>
</x:table>
</file>

<file path=xl/tables/table8.xml><?xml version="1.0" encoding="utf-8"?>
<x:table xmlns:x="http://schemas.openxmlformats.org/spreadsheetml/2006/main" id="8" name="ContextTable" displayName="ContextTable" ref="A5:O13" headerRowCount="1" totalsRowCount="0" totalsRowShown="0">
  <x:autoFilter ref="A5:O13"/>
  <x:tableColumns count="15">
    <x:tableColumn id="1" name="challenge_id"/>
    <x:tableColumn id="2" name="name"/>
    <x:tableColumn id="3" name="source_type"/>
    <x:tableColumn id="4" name="objective"/>
    <x:tableColumn id="5" name="page_url"/>
    <x:tableColumn id="6" name="guide_url"/>
    <x:tableColumn id="7" name="scoring"/>
    <x:tableColumn id="8" name="submission"/>
    <x:tableColumn id="9" name="deadline"/>
    <x:tableColumn id="10" name="eligibility_constraints"/>
    <x:tableColumn id="11" name="prizes"/>
    <x:tableColumn id="12" name="unknowns"/>
    <x:tableColumn id="13" name="participant_count"/>
    <x:tableColumn id="14" name="id"/>
    <x:tableColumn id="15" name="source_url"/>
  </x:tableColumns>
  <x:tableStyleInfo name="TableStyleLight1" showFirstColumn="0" showLastColumn="0" showRowStripes="1" showColumnStripes="0"/>
</x:table>
</file>

<file path=xl/tables/table9.xml><?xml version="1.0" encoding="utf-8"?>
<x:table xmlns:x="http://schemas.openxmlformats.org/spreadsheetml/2006/main" id="9" name="SyntheticTeams" displayName="SyntheticTeams" ref="A5:K14" headerRowCount="1" totalsRowCount="0" totalsRowShown="0">
  <x:autoFilter ref="A5:K14"/>
  <x:tableColumns count="11">
    <x:tableColumn id="1" name="team_id"/>
    <x:tableColumn id="2" name="source_type"/>
    <x:tableColumn id="3" name="is_observed"/>
    <x:tableColumn id="4" name="scenario_only"/>
    <x:tableColumn id="5" name="profile_label"/>
    <x:tableColumn id="6" name="team_size"/>
    <x:tableColumn id="7" name="selected_challenge_count"/>
    <x:tableColumn id="8" name="active_or_submitting_challenge_count"/>
    <x:tableColumn id="9" name="members_allocated"/>
    <x:tableColumn id="10" name="members_unallocated"/>
    <x:tableColumn id="11" name="assumption_note"/>
  </x:tableColumns>
  <x:tableStyleInfo name="TableStyleLight1" showFirstColumn="0" showLastColumn="0" showRowStripes="1" showColumnStripes="0"/>
</x:table>
</file>

<file path=xl/tables/table10.xml><?xml version="1.0" encoding="utf-8"?>
<x:table xmlns:x="http://schemas.openxmlformats.org/spreadsheetml/2006/main" id="10" name="SyntheticAssignments" displayName="SyntheticAssignments" ref="A20:L41" headerRowCount="1" totalsRowCount="0" totalsRowShown="0">
  <x:autoFilter ref="A20:L41"/>
  <x:tableColumns count="12">
    <x:tableColumn id="1" name="record_id"/>
    <x:tableColumn id="2" name="source_type"/>
    <x:tableColumn id="3" name="is_observed"/>
    <x:tableColumn id="4" name="scenario_only"/>
    <x:tableColumn id="5" name="team_id"/>
    <x:tableColumn id="6" name="challenge_id"/>
    <x:tableColumn id="7" name="status"/>
    <x:tableColumn id="8" name="person_count_allocated"/>
    <x:tableColumn id="9" name="effort_hours"/>
    <x:tableColumn id="10" name="simulated_difficulty_1_5"/>
    <x:tableColumn id="11" name="simulated_prize_importance_1_5"/>
    <x:tableColumn id="12" name="assumption_note"/>
  </x:tableColumns>
  <x:tableStyleInfo name="TableStyleLight1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94727f8cfd4f4804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8c76e9fb06ee4136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195e68556bfa4ed4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e9a984ec266e4b78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table" Target="/xl/tables/table5.xml" Id="R7c45ec3786a04894" /></Relationships>
</file>

<file path=xl/worksheets/_rels/sheet7.xml.rels>&#65279;<?xml version="1.0" encoding="utf-8"?><Relationships xmlns="http://schemas.openxmlformats.org/package/2006/relationships"><Relationship Type="http://schemas.openxmlformats.org/officeDocument/2006/relationships/table" Target="/xl/tables/table6.xml" Id="Rd9ad87aa47b84afe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/xl/tables/table7.xml" Id="R419156f9df7c48d6" /></Relationships>
</file>

<file path=xl/worksheets/_rels/sheet9.xml.rels>&#65279;<?xml version="1.0" encoding="utf-8"?><Relationships xmlns="http://schemas.openxmlformats.org/package/2006/relationships"><Relationship Type="http://schemas.openxmlformats.org/officeDocument/2006/relationships/table" Target="/xl/tables/table8.xml" Id="R0666cb5c9906401b" /></Relationships>
</file>

<file path=xl/worksheets/_rels/sheet10.xml.rels>&#65279;<?xml version="1.0" encoding="utf-8"?><Relationships xmlns="http://schemas.openxmlformats.org/package/2006/relationships"><Relationship Type="http://schemas.openxmlformats.org/officeDocument/2006/relationships/table" Target="/xl/tables/table9.xml" Id="R52707d9f9cca43b0" /><Relationship Type="http://schemas.openxmlformats.org/officeDocument/2006/relationships/table" Target="/xl/tables/table10.xml" Id="R019335d3d38742b9" /></Relationships>
</file>

<file path=xl/worksheets/sheet1.xml><?xml version="1.0" encoding="utf-8"?>
<x:worksheet xmlns:x="http://schemas.openxmlformats.org/spreadsheetml/2006/main">
  <x:sheetPr>
    <x:tabColor rgb="FF59283D"/>
  </x:sheetPr>
  <x:sheetViews>
    <x:sheetView showGridLines="0" workbookViewId="0"/>
  </x:sheetViews>
  <x:sheetFormatPr defaultRowHeight="15"/>
  <x:cols>
    <x:col min="1" max="1" width="40" hidden="0" customWidth="1"/>
    <x:col min="2" max="2" width="15" hidden="0" customWidth="1"/>
    <x:col min="3" max="3" width="18" hidden="0" customWidth="1"/>
    <x:col min="4" max="4" width="27" hidden="0" customWidth="1"/>
    <x:col min="5" max="5" width="3" hidden="0" customWidth="1"/>
    <x:col min="6" max="6" width="53" hidden="0" customWidth="1"/>
    <x:col min="7" max="7" width="15" hidden="0" customWidth="1"/>
    <x:col min="8" max="8" width="15" hidden="0" customWidth="1"/>
  </x:cols>
  <x:sheetData>
    <x:row r="1" ht="24" customHeight="1">
      <x:c r="A1" s="2"/>
      <x:c r="B1" s="2"/>
      <x:c r="C1" s="2"/>
      <x:c r="D1" s="2"/>
      <x:c r="E1" s="2"/>
      <x:c r="F1" s="2"/>
      <x:c r="G1" s="2"/>
      <x:c r="H1" s="2"/>
    </x:row>
    <x:row r="2" ht="30" customHeight="1">
      <x:c r="A2" s="3" t="str">
        <x:v>Participant Pulse dataset</x:v>
      </x:c>
      <x:c r="B2" s="2"/>
      <x:c r="C2" s="2"/>
      <x:c r="D2" s="2"/>
      <x:c r="E2" s="2"/>
      <x:c r="F2" s="2"/>
      <x:c r="G2" s="2"/>
      <x:c r="H2" s="2"/>
    </x:row>
    <x:row r="3" ht="24" customHeight="1">
      <x:c r="A3" s="5" t="str">
        <x:v>CTRL_ALT_DEFEAT · Observed challenge discussions, partial sample</x:v>
      </x:c>
      <x:c r="B3" s="4"/>
      <x:c r="C3" s="4"/>
      <x:c r="D3" s="4"/>
      <x:c r="E3" s="4"/>
      <x:c r="F3" s="4"/>
      <x:c r="G3" s="4"/>
      <x:c r="H3" s="4"/>
    </x:row>
    <x:row r="4" ht="24" customHeight="1">
      <x:c r="A4" s="2"/>
      <x:c r="B4" s="2"/>
      <x:c r="C4" s="2"/>
      <x:c r="D4" s="2"/>
      <x:c r="E4" s="2"/>
      <x:c r="F4" s="2"/>
      <x:c r="G4" s="2"/>
      <x:c r="H4" s="2"/>
    </x:row>
    <x:row r="5" ht="24" customHeight="1">
      <x:c r="A5" s="2" t="str">
        <x:v>Observed messages</x:v>
      </x:c>
      <x:c r="B5" s="35" t="n">
        <x:f>COUNTA(Messages!A6:A145)</x:f>
        <x:v>140</x:v>
      </x:c>
      <x:c r="C5" s="2"/>
      <x:c r="D5" s="2"/>
      <x:c r="E5" s="2"/>
      <x:c r="F5" s="6" t="str">
        <x:v>Unit: one recorded discussion message, not one participant.</x:v>
      </x:c>
      <x:c r="G5" s="2"/>
      <x:c r="H5" s="2"/>
    </x:row>
    <x:row r="6" ht="24" customHeight="1">
      <x:c r="A6" s="2" t="str">
        <x:v>Sampled channels</x:v>
      </x:c>
      <x:c r="B6" s="35" t="n">
        <x:f>COUNTA(Coverage!A6:A13)</x:f>
        <x:v>8</x:v>
      </x:c>
      <x:c r="C6" s="2"/>
      <x:c r="D6" s="2"/>
      <x:c r="E6" s="2"/>
      <x:c r="F6" s="2"/>
      <x:c r="G6" s="2"/>
      <x:c r="H6" s="2"/>
    </x:row>
    <x:row r="7" ht="24" customHeight="1">
      <x:c r="A7" s="2" t="str">
        <x:v>Observation snapshots</x:v>
      </x:c>
      <x:c r="B7" s="35" t="n">
        <x:f>COUNTA(Snapshots!A6:A16)</x:f>
        <x:v>11</x:v>
      </x:c>
      <x:c r="C7" s="2"/>
      <x:c r="D7" s="2"/>
      <x:c r="E7" s="2"/>
      <x:c r="F7" s="6" t="str">
        <x:v>Online observations collected November 7–8, 2026.</x:v>
      </x:c>
      <x:c r="G7" s="2"/>
      <x:c r="H7" s="2"/>
    </x:row>
    <x:row r="8" ht="24" customHeight="1">
      <x:c r="A8" s="2" t="str">
        <x:v>Snapshot associations</x:v>
      </x:c>
      <x:c r="B8" s="35" t="n">
        <x:f>COUNTA('Snapshot links'!A6:A155)</x:f>
        <x:v>150</x:v>
      </x:c>
      <x:c r="C8" s="6" t="str">
        <x:v>Repeated sightings included</x:v>
      </x:c>
      <x:c r="D8" s="2"/>
      <x:c r="E8" s="2"/>
      <x:c r="F8" s="2"/>
      <x:c r="G8" s="2"/>
      <x:c r="H8" s="2"/>
    </x:row>
    <x:row r="9" ht="24" customHeight="1">
      <x:c r="A9" s="2" t="str">
        <x:v>Messages with reaction readings</x:v>
      </x:c>
      <x:c r="B9" s="35" t="n">
        <x:f>COUNT(Messages!X6:X145)</x:f>
        <x:v>2</x:v>
      </x:c>
      <x:c r="C9" s="6" t="str">
        <x:v>Other reaction counts are unknown</x:v>
      </x:c>
      <x:c r="D9" s="2"/>
      <x:c r="E9" s="2"/>
      <x:c r="F9" s="6" t="str">
        <x:v>Displayed posting dates span November 4–8; timezone unverified.</x:v>
      </x:c>
      <x:c r="G9" s="2"/>
      <x:c r="H9" s="2"/>
    </x:row>
    <x:row r="10" ht="24" customHeight="1">
      <x:c r="A10" s="2"/>
      <x:c r="B10" s="2"/>
      <x:c r="C10" s="2"/>
      <x:c r="D10" s="2"/>
      <x:c r="E10" s="2"/>
      <x:c r="F10" s="2"/>
      <x:c r="G10" s="2"/>
      <x:c r="H10" s="2"/>
    </x:row>
    <x:row r="11" ht="24" customHeight="1">
      <x:c r="A11" s="2"/>
      <x:c r="B11" s="2"/>
      <x:c r="C11" s="2"/>
      <x:c r="D11" s="2"/>
      <x:c r="E11" s="2"/>
      <x:c r="F11" s="6" t="str">
        <x:v>Partial, nonrandom samples; no channel census or activity ranking.</x:v>
      </x:c>
      <x:c r="G11" s="2"/>
      <x:c r="H11" s="2"/>
    </x:row>
    <x:row r="12" ht="32" customHeight="1">
      <x:c r="A12" s="11" t="str">
        <x:v>Challenge</x:v>
      </x:c>
      <x:c r="B12" s="11" t="str">
        <x:v>Messages</x:v>
      </x:c>
      <x:c r="C12" s="11" t="str">
        <x:v>Displayed labels</x:v>
      </x:c>
      <x:c r="D12" s="11" t="str">
        <x:v>Coverage</x:v>
      </x:c>
      <x:c r="E12" s="2"/>
      <x:c r="F12" s="2"/>
      <x:c r="G12" s="2"/>
      <x:c r="H12" s="2"/>
    </x:row>
    <x:row r="13" ht="34" customHeight="1">
      <x:c r="A13" s="12" t="str">
        <x:v>Rev's Casino</x:v>
      </x:c>
      <x:c r="B13" s="2" t="n">
        <x:f>COUNTIFS(Messages!$B$6:$B$145,Coverage!A6)</x:f>
        <x:v>10</x:v>
      </x:c>
      <x:c r="C13" s="2" t="n">
        <x:f>Coverage!D6</x:f>
        <x:v>5</x:v>
      </x:c>
      <x:c r="D13" s="2" t="str">
        <x:v>Partial sample</x:v>
      </x:c>
      <x:c r="E13" s="2"/>
      <x:c r="F13" s="2"/>
      <x:c r="G13" s="2"/>
      <x:c r="H13" s="2"/>
    </x:row>
    <x:row r="14" ht="32" customHeight="1">
      <x:c r="A14" s="12" t="str">
        <x:v>Dashboard Royale</x:v>
      </x:c>
      <x:c r="B14" s="2" t="n">
        <x:f>COUNTIFS(Messages!$B$6:$B$145,Coverage!A7)</x:f>
        <x:v>9</x:v>
      </x:c>
      <x:c r="C14" s="2" t="n">
        <x:f>Coverage!D7</x:f>
        <x:v>6</x:v>
      </x:c>
      <x:c r="D14" s="2" t="str">
        <x:v>Partial sample</x:v>
      </x:c>
      <x:c r="E14" s="2"/>
      <x:c r="F14" s="11" t="str">
        <x:v>Discussion theme</x:v>
      </x:c>
      <x:c r="G14" s="11" t="str">
        <x:v>Messages</x:v>
      </x:c>
      <x:c r="H14" s="11" t="str">
        <x:v>Share</x:v>
      </x:c>
    </x:row>
    <x:row r="15" ht="34" customHeight="1">
      <x:c r="A15" s="12" t="str">
        <x:v>Build-A-Dataset</x:v>
      </x:c>
      <x:c r="B15" s="2" t="n">
        <x:f>COUNTIFS(Messages!$B$6:$B$145,Coverage!A8)</x:f>
        <x:v>11</x:v>
      </x:c>
      <x:c r="C15" s="2" t="n">
        <x:f>Coverage!D8</x:f>
        <x:v>6</x:v>
      </x:c>
      <x:c r="D15" s="2" t="str">
        <x:v>Partial sample</x:v>
      </x:c>
      <x:c r="E15" s="2"/>
      <x:c r="F15" s="2" t="str">
        <x:v>Help, rules and logistics</x:v>
      </x:c>
      <x:c r="G15" s="2" t="n">
        <x:f>SUM(Codebook!D13:D15)</x:f>
        <x:v>41</x:v>
      </x:c>
      <x:c r="H15" s="36" t="n">
        <x:f>G15/$B$5</x:f>
        <x:v>0.29285714285714287</x:v>
      </x:c>
    </x:row>
    <x:row r="16" ht="34" customHeight="1">
      <x:c r="A16" s="12" t="str">
        <x:v>House Edge</x:v>
      </x:c>
      <x:c r="B16" s="2" t="n">
        <x:f>COUNTIFS(Messages!$B$6:$B$145,Coverage!A9)</x:f>
        <x:v>30</x:v>
      </x:c>
      <x:c r="C16" s="2" t="n">
        <x:f>Coverage!D9</x:f>
        <x:v>15</x:v>
      </x:c>
      <x:c r="D16" s="2" t="str">
        <x:v>Partial sample</x:v>
      </x:c>
      <x:c r="E16" s="2"/>
      <x:c r="F16" s="2" t="str">
        <x:v>Strategy, progress and collaboration</x:v>
      </x:c>
      <x:c r="G16" s="2" t="n">
        <x:f>SUM(Codebook!D7:D9)</x:f>
        <x:v>24</x:v>
      </x:c>
      <x:c r="H16" s="36" t="n">
        <x:f>G16/$B$5</x:f>
        <x:v>0.17142857142857143</x:v>
      </x:c>
    </x:row>
    <x:row r="17" ht="34" customHeight="1">
      <x:c r="A17" s="12" t="str">
        <x:v>Heads Up – Poker Bot Tournament</x:v>
      </x:c>
      <x:c r="B17" s="2" t="n">
        <x:f>COUNTIFS(Messages!$B$6:$B$145,Coverage!A10)</x:f>
        <x:v>30</x:v>
      </x:c>
      <x:c r="C17" s="2" t="n">
        <x:f>Coverage!D10</x:f>
        <x:v>7</x:v>
      </x:c>
      <x:c r="D17" s="2" t="str">
        <x:v>Partial sample</x:v>
      </x:c>
      <x:c r="E17" s="2"/>
      <x:c r="F17" s="2" t="str">
        <x:v>Participation self-report posts</x:v>
      </x:c>
      <x:c r="G17" s="2" t="n">
        <x:f>Codebook!D16</x:f>
        <x:v>11</x:v>
      </x:c>
      <x:c r="H17" s="36" t="n">
        <x:f>G17/$B$5</x:f>
        <x:v>0.07857142857142857</x:v>
      </x:c>
    </x:row>
    <x:row r="18" ht="34" customHeight="1">
      <x:c r="A18" s="12" t="str">
        <x:v>Hitachi: Hack the Highway</x:v>
      </x:c>
      <x:c r="B18" s="2" t="n">
        <x:f>COUNTIFS(Messages!$B$6:$B$145,Coverage!A11)</x:f>
        <x:v>10</x:v>
      </x:c>
      <x:c r="C18" s="2" t="n">
        <x:f>Coverage!D11</x:f>
        <x:v>5</x:v>
      </x:c>
      <x:c r="D18" s="2" t="str">
        <x:v>Partial sample</x:v>
      </x:c>
      <x:c r="E18" s="2"/>
      <x:c r="F18" s="2"/>
      <x:c r="G18" s="2"/>
      <x:c r="H18" s="2"/>
    </x:row>
    <x:row r="19" ht="34" customHeight="1">
      <x:c r="A19" s="12" t="str">
        <x:v>HEB Challenge</x:v>
      </x:c>
      <x:c r="B19" s="2" t="n">
        <x:f>COUNTIFS(Messages!$B$6:$B$145,Coverage!A12)</x:f>
        <x:v>30</x:v>
      </x:c>
      <x:c r="C19" s="2" t="n">
        <x:f>Coverage!D12</x:f>
        <x:v>19</x:v>
      </x:c>
      <x:c r="D19" s="2" t="str">
        <x:v>Partial sample</x:v>
      </x:c>
      <x:c r="E19" s="2"/>
      <x:c r="F19" s="6" t="str">
        <x:v>Help/rules/logistics includes explanations, not only questions.</x:v>
      </x:c>
      <x:c r="G19" s="2"/>
      <x:c r="H19" s="2"/>
    </x:row>
    <x:row r="20" ht="34" customHeight="1">
      <x:c r="A20" s="12" t="str">
        <x:v>Best Use of Databricks</x:v>
      </x:c>
      <x:c r="B20" s="2" t="n">
        <x:f>COUNTIFS(Messages!$B$6:$B$145,Coverage!A13)</x:f>
        <x:v>10</x:v>
      </x:c>
      <x:c r="C20" s="2" t="n">
        <x:f>Coverage!D13</x:f>
        <x:v>4</x:v>
      </x:c>
      <x:c r="D20" s="2" t="str">
        <x:v>Partial sample</x:v>
      </x:c>
      <x:c r="E20" s="2"/>
      <x:c r="F20" s="2"/>
      <x:c r="G20" s="2"/>
      <x:c r="H20" s="2"/>
    </x:row>
    <x:row r="21" ht="24" customHeight="1">
      <x:c r="A21" s="6" t="str">
        <x:v>Display-label counts cannot be added as unique people.</x:v>
      </x:c>
      <x:c r="B21" s="2"/>
      <x:c r="C21" s="2"/>
      <x:c r="D21" s="2"/>
      <x:c r="E21" s="2"/>
      <x:c r="F21" s="6" t="str">
        <x:v>Participation posts and reported labels are not verified entrants.</x:v>
      </x:c>
      <x:c r="G21" s="2"/>
      <x:c r="H21" s="2"/>
    </x:row>
    <x:row r="22" ht="24" customHeight="1">
      <x:c r="A22" s="2"/>
      <x:c r="B22" s="2"/>
      <x:c r="C22" s="2"/>
      <x:c r="D22" s="2"/>
      <x:c r="E22" s="2"/>
      <x:c r="F22" s="2"/>
      <x:c r="G22" s="2"/>
      <x:c r="H22" s="2"/>
    </x:row>
    <x:row r="23" ht="32" customHeight="1">
      <x:c r="A23" s="11" t="str">
        <x:v>Content category</x:v>
      </x:c>
      <x:c r="B23" s="11" t="str">
        <x:v>Messages</x:v>
      </x:c>
      <x:c r="C23" s="11" t="str">
        <x:v>Share of sample</x:v>
      </x:c>
      <x:c r="D23" s="2" t="str"/>
      <x:c r="E23" s="2"/>
      <x:c r="F23" s="2"/>
      <x:c r="G23" s="2"/>
      <x:c r="H23" s="2"/>
    </x:row>
    <x:row r="24" ht="24" customHeight="1">
      <x:c r="A24" s="2" t="str">
        <x:f>Codebook!B6</x:f>
        <x:v>Social conversation</x:v>
      </x:c>
      <x:c r="B24" s="2" t="n">
        <x:f>Codebook!D6</x:f>
        <x:v>32</x:v>
      </x:c>
      <x:c r="C24" s="36" t="n">
        <x:f>Codebook!E6</x:f>
        <x:v>0.22857142857142856</x:v>
      </x:c>
      <x:c r="D24" s="2"/>
      <x:c r="E24" s="2"/>
      <x:c r="F24" s="6" t="str">
        <x:v>Workbook and website share the same 140-message snapshot.</x:v>
      </x:c>
      <x:c r="G24" s="2"/>
      <x:c r="H24" s="2"/>
    </x:row>
    <x:row r="25" ht="24" customHeight="1">
      <x:c r="A25" s="2" t="str">
        <x:f>Codebook!B7</x:f>
        <x:v>Strategy discussion</x:v>
      </x:c>
      <x:c r="B25" s="2" t="n">
        <x:f>Codebook!D7</x:f>
        <x:v>10</x:v>
      </x:c>
      <x:c r="C25" s="36" t="n">
        <x:f>Codebook!E7</x:f>
        <x:v>0.07142857142857142</x:v>
      </x:c>
      <x:c r="D25" s="2"/>
      <x:c r="E25" s="2"/>
      <x:c r="F25" s="2"/>
      <x:c r="G25" s="2"/>
      <x:c r="H25" s="2"/>
    </x:row>
    <x:row r="26" ht="24" customHeight="1">
      <x:c r="A26" s="2" t="str">
        <x:f>Codebook!B8</x:f>
        <x:v>Reported progress</x:v>
      </x:c>
      <x:c r="B26" s="2" t="n">
        <x:f>Codebook!D8</x:f>
        <x:v>8</x:v>
      </x:c>
      <x:c r="C26" s="36" t="n">
        <x:f>Codebook!E8</x:f>
        <x:v>0.05714285714285714</x:v>
      </x:c>
      <x:c r="D26" s="2"/>
      <x:c r="E26" s="2"/>
      <x:c r="F26" s="6" t="str">
        <x:v>Clarity: 41 of 140 messages (29.3%) in the packaged sample.</x:v>
      </x:c>
      <x:c r="G26" s="2"/>
      <x:c r="H26" s="2"/>
    </x:row>
    <x:row r="27" ht="24" customHeight="1">
      <x:c r="A27" s="2" t="str">
        <x:f>Codebook!B9</x:f>
        <x:v>Collaboration</x:v>
      </x:c>
      <x:c r="B27" s="2" t="n">
        <x:f>Codebook!D9</x:f>
        <x:v>6</x:v>
      </x:c>
      <x:c r="C27" s="36" t="n">
        <x:f>Codebook!E9</x:f>
        <x:v>0.04285714285714286</x:v>
      </x:c>
      <x:c r="D27" s="2"/>
      <x:c r="E27" s="2"/>
      <x:c r="F27" s="2"/>
      <x:c r="G27" s="2"/>
      <x:c r="H27" s="2"/>
    </x:row>
    <x:row r="28" ht="24" customHeight="1">
      <x:c r="A28" s="2" t="str">
        <x:f>Codebook!B10</x:f>
        <x:v>Unclassified media</x:v>
      </x:c>
      <x:c r="B28" s="2" t="n">
        <x:f>Codebook!D10</x:f>
        <x:v>6</x:v>
      </x:c>
      <x:c r="C28" s="36" t="n">
        <x:f>Codebook!E10</x:f>
        <x:v>0.04285714285714286</x:v>
      </x:c>
      <x:c r="D28" s="2"/>
      <x:c r="E28" s="2"/>
      <x:c r="F28" s="6" t="str">
        <x:v>Synthetic scenario: 9 fictional teams / 21 assignments, separate.</x:v>
      </x:c>
      <x:c r="G28" s="2"/>
      <x:c r="H28" s="2"/>
    </x:row>
    <x:row r="29" ht="24" customHeight="1">
      <x:c r="A29" s="2" t="str">
        <x:f>Codebook!B11</x:f>
        <x:v>Leaderboard request</x:v>
      </x:c>
      <x:c r="B29" s="2" t="n">
        <x:f>Codebook!D11</x:f>
        <x:v>2</x:v>
      </x:c>
      <x:c r="C29" s="36" t="n">
        <x:f>Codebook!E11</x:f>
        <x:v>0.014285714285714285</x:v>
      </x:c>
      <x:c r="D29" s="2"/>
      <x:c r="E29" s="2"/>
      <x:c r="F29" s="2"/>
      <x:c r="G29" s="2"/>
      <x:c r="H29" s="2"/>
    </x:row>
    <x:row r="30" ht="24" customHeight="1">
      <x:c r="A30" s="2" t="str">
        <x:f>Codebook!B12</x:f>
        <x:v>Score request</x:v>
      </x:c>
      <x:c r="B30" s="2" t="n">
        <x:f>Codebook!D12</x:f>
        <x:v>1</x:v>
      </x:c>
      <x:c r="C30" s="36" t="n">
        <x:f>Codebook!E12</x:f>
        <x:v>0.007142857142857143</x:v>
      </x:c>
      <x:c r="D30" s="2"/>
      <x:c r="E30" s="2"/>
      <x:c r="F30" s="6" t="str">
        <x:v>Source IDs are text. Blank means unrecorded, not zero.</x:v>
      </x:c>
      <x:c r="G30" s="2"/>
      <x:c r="H30" s="2"/>
    </x:row>
    <x:row r="31" ht="24" customHeight="1">
      <x:c r="A31" s="2" t="str">
        <x:f>Codebook!B13</x:f>
        <x:v>Help request</x:v>
      </x:c>
      <x:c r="B31" s="2" t="n">
        <x:f>Codebook!D13</x:f>
        <x:v>5</x:v>
      </x:c>
      <x:c r="C31" s="36" t="n">
        <x:f>Codebook!E13</x:f>
        <x:v>0.03571428571428571</x:v>
      </x:c>
      <x:c r="D31" s="2"/>
      <x:c r="E31" s="2"/>
      <x:c r="F31" s="2"/>
      <x:c r="G31" s="2"/>
      <x:c r="H31" s="2"/>
    </x:row>
    <x:row r="32" ht="24" customHeight="1">
      <x:c r="A32" s="2" t="str">
        <x:f>Codebook!B14</x:f>
        <x:v>Rules clarification</x:v>
      </x:c>
      <x:c r="B32" s="2" t="n">
        <x:f>Codebook!D14</x:f>
        <x:v>32</x:v>
      </x:c>
      <x:c r="C32" s="36" t="n">
        <x:f>Codebook!E14</x:f>
        <x:v>0.22857142857142856</x:v>
      </x:c>
      <x:c r="D32" s="2"/>
      <x:c r="E32" s="2"/>
      <x:c r="F32" s="6" t="str">
        <x:v>All author roles are unknown; coding has no independent review.</x:v>
      </x:c>
      <x:c r="G32" s="2"/>
      <x:c r="H32" s="2"/>
    </x:row>
    <x:row r="33" ht="24" customHeight="1">
      <x:c r="A33" s="2" t="str">
        <x:f>Codebook!B15</x:f>
        <x:v>Logistics request</x:v>
      </x:c>
      <x:c r="B33" s="2" t="n">
        <x:f>Codebook!D15</x:f>
        <x:v>4</x:v>
      </x:c>
      <x:c r="C33" s="36" t="n">
        <x:f>Codebook!E15</x:f>
        <x:v>0.02857142857142857</x:v>
      </x:c>
      <x:c r="D33" s="2"/>
      <x:c r="E33" s="2"/>
      <x:c r="F33" s="2"/>
      <x:c r="G33" s="2"/>
      <x:c r="H33" s="2"/>
    </x:row>
    <x:row r="34" ht="24" customHeight="1">
      <x:c r="A34" s="2" t="str">
        <x:f>Codebook!B16</x:f>
        <x:v>Participation self-report</x:v>
      </x:c>
      <x:c r="B34" s="2" t="n">
        <x:f>Codebook!D16</x:f>
        <x:v>11</x:v>
      </x:c>
      <x:c r="C34" s="36" t="n">
        <x:f>Codebook!E16</x:f>
        <x:v>0.07857142857142857</x:v>
      </x:c>
      <x:c r="D34" s="2"/>
      <x:c r="E34" s="2"/>
      <x:c r="F34" s="6" t="str">
        <x:v>Read DATASET_DOCUMENTATION.md and the Verified contents tab.</x:v>
      </x:c>
      <x:c r="G34" s="2"/>
      <x:c r="H34" s="2"/>
    </x:row>
    <x:row r="35" ht="24" customHeight="1">
      <x:c r="A35" s="2" t="str">
        <x:f>Codebook!B17</x:f>
        <x:v>Other</x:v>
      </x:c>
      <x:c r="B35" s="2" t="n">
        <x:f>Codebook!D17</x:f>
        <x:v>23</x:v>
      </x:c>
      <x:c r="C35" s="36" t="n">
        <x:f>Codebook!E17</x:f>
        <x:v>0.16428571428571428</x:v>
      </x:c>
      <x:c r="D35" s="2"/>
      <x:c r="E35" s="2"/>
      <x:c r="F35" s="2"/>
      <x:c r="G35" s="2"/>
      <x:c r="H35" s="2"/>
    </x:row>
    <x:row r="36" ht="24" customHeight="1">
      <x:c r="A36" s="2"/>
      <x:c r="B36" s="2"/>
      <x:c r="C36" s="2"/>
      <x:c r="D36" s="2"/>
      <x:c r="E36" s="2"/>
      <x:c r="F36" s="2"/>
      <x:c r="G36" s="2"/>
      <x:c r="H36" s="2"/>
    </x:row>
    <x:row r="37" ht="24" customHeight="1">
      <x:c r="A37" s="37" t="str">
        <x:v>Refresh: this is a fixed export. Formula totals cover the packaged rows; regenerate for added records.</x:v>
      </x:c>
      <x:c r="B37" s="2"/>
      <x:c r="C37" s="2"/>
      <x:c r="D37" s="2"/>
      <x:c r="E37" s="2"/>
      <x:c r="F37" s="2"/>
      <x:c r="G37" s="2"/>
      <x:c r="H37" s="2"/>
    </x:row>
    <x:row r="38" ht="24" customHeight="1">
      <x:c r="A38" s="2"/>
      <x:c r="B38" s="2"/>
      <x:c r="C38" s="2"/>
      <x:c r="D38" s="2"/>
      <x:c r="E38" s="2"/>
      <x:c r="F38" s="2"/>
      <x:c r="G38" s="2"/>
      <x:c r="H38" s="2"/>
    </x:row>
    <x:row r="39" ht="24" customHeight="1">
      <x:c r="A39" s="2"/>
      <x:c r="B39" s="2"/>
      <x:c r="C39" s="2"/>
      <x:c r="D39" s="2"/>
      <x:c r="E39" s="2"/>
      <x:c r="F39" s="2"/>
      <x:c r="G39" s="2"/>
      <x:c r="H39" s="2"/>
    </x:row>
    <x:row r="40" ht="24" customHeight="1">
      <x:c r="A40" s="2"/>
      <x:c r="B40" s="2"/>
      <x:c r="C40" s="2"/>
      <x:c r="D40" s="2"/>
      <x:c r="E40" s="2"/>
      <x:c r="F40" s="2"/>
      <x:c r="G40" s="2"/>
      <x:c r="H40" s="2"/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5" topLeftCell="B6" activePane="bottomRight" state="frozen"/>
    </x:sheetView>
  </x:sheetViews>
  <x:sheetFormatPr defaultRowHeight="15"/>
  <x:cols>
    <x:col min="1" max="1" width="26" hidden="0" customWidth="1"/>
    <x:col min="2" max="2" width="23" hidden="0" customWidth="1"/>
    <x:col min="3" max="3" width="15" hidden="0" customWidth="1"/>
    <x:col min="4" max="4" width="13" hidden="0" customWidth="1"/>
    <x:col min="5" max="5" width="15" hidden="0" customWidth="1"/>
    <x:col min="6" max="6" width="29" hidden="0" customWidth="1"/>
    <x:col min="7" max="7" width="88" hidden="0" customWidth="1"/>
    <x:col min="8" max="8" width="16" hidden="0" customWidth="1"/>
    <x:col min="9" max="9" width="65" hidden="0" customWidth="1"/>
    <x:col min="10" max="10" width="22" hidden="0" customWidth="1"/>
    <x:col min="11" max="11" width="22" hidden="0" customWidth="1"/>
    <x:col min="12" max="12" width="29" hidden="0" customWidth="1"/>
    <x:col min="13" max="13" width="29" hidden="0" customWidth="1"/>
    <x:col min="14" max="14" width="22" hidden="0" customWidth="1"/>
    <x:col min="15" max="15" width="65" hidden="0" customWidth="1"/>
    <x:col min="16" max="16" width="22" hidden="0" customWidth="1"/>
    <x:col min="17" max="17" width="22" hidden="0" customWidth="1"/>
    <x:col min="18" max="18" width="64" hidden="0" customWidth="1"/>
    <x:col min="19" max="19" width="64" hidden="0" customWidth="1"/>
    <x:col min="20" max="20" width="22" hidden="0" customWidth="1"/>
    <x:col min="21" max="21" width="22" hidden="0" customWidth="1"/>
    <x:col min="22" max="22" width="22" hidden="0" customWidth="1"/>
    <x:col min="23" max="23" width="64" hidden="0" customWidth="1"/>
    <x:col min="24" max="24" width="22" hidden="0" customWidth="1"/>
    <x:col min="25" max="25" width="22" hidden="0" customWidth="1"/>
    <x:col min="26" max="26" width="22" hidden="0" customWidth="1"/>
    <x:col min="27" max="27" width="22" hidden="0" customWidth="1"/>
    <x:col min="28" max="28" width="22" hidden="0" customWidth="1"/>
    <x:col min="29" max="29" width="29" hidden="0" customWidth="1"/>
    <x:col min="30" max="30" width="64" hidden="0" customWidth="1"/>
  </x:cols>
  <x:sheetData>
    <x:row r="1" ht="24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  <x:c r="AA1" s="2"/>
      <x:c r="AB1" s="2"/>
      <x:c r="AC1" s="2"/>
      <x:c r="AD1" s="2"/>
    </x:row>
    <x:row r="2" ht="30" customHeight="1">
      <x:c r="A2" s="3" t="str">
        <x:v>Messages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  <x:c r="R2" s="2"/>
      <x:c r="S2" s="2"/>
      <x:c r="T2" s="2"/>
      <x:c r="U2" s="2"/>
      <x:c r="V2" s="2"/>
      <x:c r="W2" s="2"/>
      <x:c r="X2" s="2"/>
      <x:c r="Y2" s="2"/>
      <x:c r="Z2" s="2"/>
      <x:c r="AA2" s="2"/>
      <x:c r="AB2" s="2"/>
      <x:c r="AC2" s="2"/>
      <x:c r="AD2" s="2"/>
    </x:row>
    <x:row r="3" ht="24" customHeight="1">
      <x:c r="A3" s="5" t="str">
        <x:v>Source: observed/discord-message-coding.json</x:v>
      </x:c>
      <x:c r="B3" s="4"/>
      <x:c r="C3" s="4"/>
      <x:c r="D3" s="4"/>
      <x:c r="E3" s="4"/>
      <x:c r="F3" s="4"/>
      <x:c r="G3" s="4"/>
      <x:c r="H3" s="4"/>
      <x:c r="I3" s="4"/>
      <x:c r="J3" s="4"/>
      <x:c r="K3" s="4"/>
      <x:c r="L3" s="4"/>
      <x:c r="M3" s="4"/>
      <x:c r="N3" s="4"/>
      <x:c r="O3" s="4"/>
      <x:c r="P3" s="4"/>
      <x:c r="Q3" s="4"/>
      <x:c r="R3" s="4"/>
      <x:c r="S3" s="4"/>
      <x:c r="T3" s="4"/>
      <x:c r="U3" s="4"/>
      <x:c r="V3" s="4"/>
      <x:c r="W3" s="4"/>
      <x:c r="X3" s="4"/>
      <x:c r="Y3" s="4"/>
      <x:c r="Z3" s="4"/>
      <x:c r="AA3" s="4"/>
      <x:c r="AB3" s="4"/>
      <x:c r="AC3" s="4"/>
      <x:c r="AD3" s="4"/>
    </x:row>
    <x:row r="4" ht="24" customHeight="1">
      <x:c r="A4" s="6" t="str">
        <x:v>One row = one observed discussion message. Dates are displayed posting dates; timezone unknown. Blank = not recorded.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  <x:c r="R4" s="2"/>
      <x:c r="S4" s="2"/>
      <x:c r="T4" s="2"/>
      <x:c r="U4" s="2"/>
      <x:c r="V4" s="2"/>
      <x:c r="W4" s="2"/>
      <x:c r="X4" s="2"/>
      <x:c r="Y4" s="2"/>
      <x:c r="Z4" s="2"/>
      <x:c r="AA4" s="2"/>
      <x:c r="AB4" s="2"/>
      <x:c r="AC4" s="2"/>
      <x:c r="AD4" s="2"/>
    </x:row>
    <x:row r="5" ht="32" customHeight="1">
      <x:c r="A5" s="11" t="str">
        <x:v>message_id</x:v>
      </x:c>
      <x:c r="B5" s="11" t="str">
        <x:v>challenge_id</x:v>
      </x:c>
      <x:c r="C5" s="11" t="str">
        <x:v>display_date</x:v>
      </x:c>
      <x:c r="D5" s="11" t="str">
        <x:v>display_time</x:v>
      </x:c>
      <x:c r="E5" s="11" t="str">
        <x:v>display_alias</x:v>
      </x:c>
      <x:c r="F5" s="11" t="str">
        <x:v>category</x:v>
      </x:c>
      <x:c r="G5" s="11" t="str">
        <x:v>paraphrase</x:v>
      </x:c>
      <x:c r="H5" s="11" t="str">
        <x:v>author_role</x:v>
      </x:c>
      <x:c r="I5" s="11" t="str">
        <x:v>source_url</x:v>
      </x:c>
      <x:c r="J5" s="11" t="str">
        <x:v>reported_team_alias</x:v>
      </x:c>
      <x:c r="K5" s="11" t="str">
        <x:v>reported_team_alias_scope</x:v>
      </x:c>
      <x:c r="L5" s="11" t="str">
        <x:v>reply_to_message_id</x:v>
      </x:c>
      <x:c r="M5" s="11" t="str">
        <x:v>snapshot_ids</x:v>
      </x:c>
      <x:c r="N5" s="11" t="str">
        <x:v>source_type</x:v>
      </x:c>
      <x:c r="O5" s="11" t="str">
        <x:v>channel_url</x:v>
      </x:c>
      <x:c r="P5" s="11" t="str">
        <x:v>human_reviewed</x:v>
      </x:c>
      <x:c r="Q5" s="11" t="str">
        <x:v>collector</x:v>
      </x:c>
      <x:c r="R5" s="11" t="str">
        <x:v>collection_method</x:v>
      </x:c>
      <x:c r="S5" s="11" t="str">
        <x:v>coding_method</x:v>
      </x:c>
      <x:c r="T5" s="11" t="str">
        <x:v>identity_unit</x:v>
      </x:c>
      <x:c r="U5" s="11" t="str">
        <x:v>timezone</x:v>
      </x:c>
      <x:c r="V5" s="11" t="str">
        <x:v>captured_at</x:v>
      </x:c>
      <x:c r="W5" s="11" t="str">
        <x:v>role_evidence</x:v>
      </x:c>
      <x:c r="X5" s="11" t="str">
        <x:v>reaction_count_observed</x:v>
      </x:c>
      <x:c r="Y5" s="11" t="str">
        <x:v>reaction_types_observed</x:v>
      </x:c>
      <x:c r="Z5" s="11" t="str">
        <x:v>reaction_observed_on_local</x:v>
      </x:c>
      <x:c r="AA5" s="11" t="str">
        <x:v>reaction_observed_timezone</x:v>
      </x:c>
      <x:c r="AB5" s="11" t="str">
        <x:v>reaction_capture_time</x:v>
      </x:c>
      <x:c r="AC5" s="11" t="str">
        <x:v>reaction_snapshot_id</x:v>
      </x:c>
      <x:c r="AD5" s="11" t="str">
        <x:v>reaction_observation_note</x:v>
      </x:c>
    </x:row>
    <x:row r="6" ht="80" customHeight="1">
      <x:c r="A6" s="14" t="str">
        <x:v>1567758160368902267</x:v>
      </x:c>
      <x:c r="B6" s="14" t="str">
        <x:v>dashboard-royale</x:v>
      </x:c>
      <x:c r="C6" s="16" t="d">
        <x:v>2026-11-04T00:00:00.000Z</x:v>
      </x:c>
      <x:c r="D6" s="17" t="str">
        <x:v>22:31</x:v>
      </x:c>
      <x:c r="E6" s="17" t="str">
        <x:v>DR-A</x:v>
      </x:c>
      <x:c r="F6" s="17" t="str">
        <x:v>social_banter</x:v>
      </x:c>
      <x:c r="G6" s="17" t="str">
        <x:v>Expresses hope that the challenge could lead to an interview</x:v>
      </x:c>
      <x:c r="H6" s="17" t="str">
        <x:v>unknown</x:v>
      </x:c>
      <x:c r="I6" s="17" t="str">
        <x:v>https://discord.com/channels/755441182951211028/1567712613171859527/1567758160368902267</x:v>
      </x:c>
      <x:c r="J6" s="17"/>
      <x:c r="K6" s="17"/>
      <x:c r="L6" s="14"/>
      <x:c r="M6" s="14" t="str">
        <x:v>["dashboard-royale-20261108-001"]</x:v>
      </x:c>
      <x:c r="N6" s="17" t="str">
        <x:v>discord_ui_observation</x:v>
      </x:c>
      <x:c r="O6" s="17" t="str">
        <x:v>https://discord.com/channels/755441182951211028/1567712613171859527</x:v>
      </x:c>
      <x:c r="P6" s="20" t="b">
        <x:v>0</x:v>
      </x:c>
      <x:c r="Q6" s="17" t="str">
        <x:v>assistant</x:v>
      </x:c>
      <x:c r="R6" s="17" t="str">
        <x:v>Assistant reading of the authorized native Chrome Discord interface</x:v>
      </x:c>
      <x:c r="S6" s="17" t="str">
        <x:v>Single-assistant qualitative coding of visible message content</x:v>
      </x:c>
      <x:c r="T6" s="17" t="str">
        <x:v>Observed display label within this channel, not a verified account, person or team</x:v>
      </x:c>
      <x:c r="U6" s="17"/>
      <x:c r="V6" s="17"/>
      <x:c r="W6" s="17"/>
      <x:c r="X6" s="22"/>
      <x:c r="Y6" s="22"/>
      <x:c r="Z6" s="16"/>
      <x:c r="AA6" s="17"/>
      <x:c r="AB6" s="17"/>
      <x:c r="AC6" s="14"/>
      <x:c r="AD6" s="17"/>
    </x:row>
    <x:row r="7" ht="80" customHeight="1">
      <x:c r="A7" s="14" t="str">
        <x:v>1567779924264353894</x:v>
      </x:c>
      <x:c r="B7" s="14" t="str">
        <x:v>build-a-dataset</x:v>
      </x:c>
      <x:c r="C7" s="16" t="d">
        <x:v>2026-11-04T00:00:00.000Z</x:v>
      </x:c>
      <x:c r="D7" s="17" t="str">
        <x:v>23:57</x:v>
      </x:c>
      <x:c r="E7" s="17" t="str">
        <x:v>BD-A</x:v>
      </x:c>
      <x:c r="F7" s="17" t="str">
        <x:v>social_banter</x:v>
      </x:c>
      <x:c r="G7" s="17" t="str">
        <x:v>Jokes about expectations for the fifth challenge; no psychological state is inferred</x:v>
      </x:c>
      <x:c r="H7" s="17" t="str">
        <x:v>unknown</x:v>
      </x:c>
      <x:c r="I7" s="17" t="str">
        <x:v>https://discord.com/channels/755441182951211028/1567718000117809214/1567779924264353894</x:v>
      </x:c>
      <x:c r="J7" s="17"/>
      <x:c r="K7" s="17"/>
      <x:c r="L7" s="14"/>
      <x:c r="M7" s="14" t="str">
        <x:v>["build-a-dataset-20261108-001"]</x:v>
      </x:c>
      <x:c r="N7" s="17" t="str">
        <x:v>discord_ui_observation</x:v>
      </x:c>
      <x:c r="O7" s="17" t="str">
        <x:v>https://discord.com/channels/755441182951211028/1567718000117809214</x:v>
      </x:c>
      <x:c r="P7" s="20" t="b">
        <x:v>0</x:v>
      </x:c>
      <x:c r="Q7" s="17" t="str">
        <x:v>assistant</x:v>
      </x:c>
      <x:c r="R7" s="17" t="str">
        <x:v>Assistant reading of the authorized native Chrome Discord interface</x:v>
      </x:c>
      <x:c r="S7" s="17" t="str">
        <x:v>Single-assistant qualitative coding of visible message content</x:v>
      </x:c>
      <x:c r="T7" s="17" t="str">
        <x:v>Observed display label within this channel, not a verified account, person or team</x:v>
      </x:c>
      <x:c r="U7" s="17"/>
      <x:c r="V7" s="17"/>
      <x:c r="W7" s="17"/>
      <x:c r="X7" s="22"/>
      <x:c r="Y7" s="22"/>
      <x:c r="Z7" s="16"/>
      <x:c r="AA7" s="17"/>
      <x:c r="AB7" s="17"/>
      <x:c r="AC7" s="14"/>
      <x:c r="AD7" s="17"/>
    </x:row>
    <x:row r="8" ht="80" customHeight="1">
      <x:c r="A8" s="14" t="str">
        <x:v>1568641950330917088</x:v>
      </x:c>
      <x:c r="B8" s="14" t="str">
        <x:v>databricks</x:v>
      </x:c>
      <x:c r="C8" s="16" t="d">
        <x:v>2026-11-07T00:00:00.000Z</x:v>
      </x:c>
      <x:c r="D8" s="17" t="str">
        <x:v>09:03</x:v>
      </x:c>
      <x:c r="E8" s="17" t="str">
        <x:v>DB-A</x:v>
      </x:c>
      <x:c r="F8" s="17" t="str">
        <x:v>social_banter</x:v>
      </x:c>
      <x:c r="G8" s="17" t="str">
        <x:v>Greets the channel</x:v>
      </x:c>
      <x:c r="H8" s="17" t="str">
        <x:v>unknown</x:v>
      </x:c>
      <x:c r="I8" s="17" t="str">
        <x:v>https://discord.com/channels/755441182951211028/1567718421980778667/1568641950330917088</x:v>
      </x:c>
      <x:c r="J8" s="17"/>
      <x:c r="K8" s="17"/>
      <x:c r="L8" s="14"/>
      <x:c r="M8" s="14" t="str">
        <x:v>["databricks-20261108-001"]</x:v>
      </x:c>
      <x:c r="N8" s="17" t="str">
        <x:v>discord_ui_observation</x:v>
      </x:c>
      <x:c r="O8" s="17" t="str">
        <x:v>https://discord.com/channels/755441182951211028/1567718421980778667</x:v>
      </x:c>
      <x:c r="P8" s="20" t="b">
        <x:v>0</x:v>
      </x:c>
      <x:c r="Q8" s="17" t="str">
        <x:v>assistant</x:v>
      </x:c>
      <x:c r="R8" s="17" t="str">
        <x:v>Assistant reading of the authorized native Chrome Discord interface</x:v>
      </x:c>
      <x:c r="S8" s="17" t="str">
        <x:v>Single-assistant qualitative coding of visible message content</x:v>
      </x:c>
      <x:c r="T8" s="17" t="str">
        <x:v>Observed display label within this channel, not a verified account, person or team</x:v>
      </x:c>
      <x:c r="U8" s="17"/>
      <x:c r="V8" s="17"/>
      <x:c r="W8" s="17"/>
      <x:c r="X8" s="22"/>
      <x:c r="Y8" s="22"/>
      <x:c r="Z8" s="16"/>
      <x:c r="AA8" s="17"/>
      <x:c r="AB8" s="17"/>
      <x:c r="AC8" s="14"/>
      <x:c r="AD8" s="17"/>
    </x:row>
    <x:row r="9" ht="80" customHeight="1">
      <x:c r="A9" s="14" t="str">
        <x:v>1568662827445788855</x:v>
      </x:c>
      <x:c r="B9" s="14" t="str">
        <x:v>build-a-dataset</x:v>
      </x:c>
      <x:c r="C9" s="16" t="d">
        <x:v>2026-11-07T00:00:00.000Z</x:v>
      </x:c>
      <x:c r="D9" s="17" t="str">
        <x:v>10:26</x:v>
      </x:c>
      <x:c r="E9" s="17" t="str">
        <x:v>BD-B</x:v>
      </x:c>
      <x:c r="F9" s="17" t="str">
        <x:v>social_banter</x:v>
      </x:c>
      <x:c r="G9" s="17" t="str">
        <x:v>Replies encouragingly to the earlier conversational remark</x:v>
      </x:c>
      <x:c r="H9" s="17" t="str">
        <x:v>unknown</x:v>
      </x:c>
      <x:c r="I9" s="17" t="str">
        <x:v>https://discord.com/channels/755441182951211028/1567718000117809214/1568662827445788855</x:v>
      </x:c>
      <x:c r="J9" s="17"/>
      <x:c r="K9" s="17"/>
      <x:c r="L9" s="14"/>
      <x:c r="M9" s="14" t="str">
        <x:v>["build-a-dataset-20261108-001"]</x:v>
      </x:c>
      <x:c r="N9" s="17" t="str">
        <x:v>discord_ui_observation</x:v>
      </x:c>
      <x:c r="O9" s="17" t="str">
        <x:v>https://discord.com/channels/755441182951211028/1567718000117809214</x:v>
      </x:c>
      <x:c r="P9" s="20" t="b">
        <x:v>0</x:v>
      </x:c>
      <x:c r="Q9" s="17" t="str">
        <x:v>assistant</x:v>
      </x:c>
      <x:c r="R9" s="17" t="str">
        <x:v>Assistant reading of the authorized native Chrome Discord interface</x:v>
      </x:c>
      <x:c r="S9" s="17" t="str">
        <x:v>Single-assistant qualitative coding of visible message content</x:v>
      </x:c>
      <x:c r="T9" s="17" t="str">
        <x:v>Observed display label within this channel, not a verified account, person or team</x:v>
      </x:c>
      <x:c r="U9" s="17"/>
      <x:c r="V9" s="17"/>
      <x:c r="W9" s="17"/>
      <x:c r="X9" s="22"/>
      <x:c r="Y9" s="22"/>
      <x:c r="Z9" s="16"/>
      <x:c r="AA9" s="17"/>
      <x:c r="AB9" s="17"/>
      <x:c r="AC9" s="14"/>
      <x:c r="AD9" s="17"/>
    </x:row>
    <x:row r="10" ht="80" customHeight="1">
      <x:c r="A10" s="14" t="str">
        <x:v>1568662835293069374</x:v>
      </x:c>
      <x:c r="B10" s="14" t="str">
        <x:v>build-a-dataset</x:v>
      </x:c>
      <x:c r="C10" s="16" t="d">
        <x:v>2026-11-07T00:00:00.000Z</x:v>
      </x:c>
      <x:c r="D10" s="17" t="str">
        <x:v>10:26</x:v>
      </x:c>
      <x:c r="E10" s="17" t="str">
        <x:v>BD-B</x:v>
      </x:c>
      <x:c r="F10" s="17" t="str">
        <x:v>other</x:v>
      </x:c>
      <x:c r="G10" s="17" t="str">
        <x:v>Shares a GitHub resource for a learning agent</x:v>
      </x:c>
      <x:c r="H10" s="17" t="str">
        <x:v>unknown</x:v>
      </x:c>
      <x:c r="I10" s="17" t="str">
        <x:v>https://discord.com/channels/755441182951211028/1567718000117809214/1568662835293069374</x:v>
      </x:c>
      <x:c r="J10" s="17"/>
      <x:c r="K10" s="17"/>
      <x:c r="L10" s="14"/>
      <x:c r="M10" s="14" t="str">
        <x:v>["build-a-dataset-20261108-001"]</x:v>
      </x:c>
      <x:c r="N10" s="17" t="str">
        <x:v>discord_ui_observation</x:v>
      </x:c>
      <x:c r="O10" s="17" t="str">
        <x:v>https://discord.com/channels/755441182951211028/1567718000117809214</x:v>
      </x:c>
      <x:c r="P10" s="20" t="b">
        <x:v>0</x:v>
      </x:c>
      <x:c r="Q10" s="17" t="str">
        <x:v>assistant</x:v>
      </x:c>
      <x:c r="R10" s="17" t="str">
        <x:v>Assistant reading of the authorized native Chrome Discord interface</x:v>
      </x:c>
      <x:c r="S10" s="17" t="str">
        <x:v>Single-assistant qualitative coding of visible message content</x:v>
      </x:c>
      <x:c r="T10" s="17" t="str">
        <x:v>Observed display label within this channel, not a verified account, person or team</x:v>
      </x:c>
      <x:c r="U10" s="17"/>
      <x:c r="V10" s="17"/>
      <x:c r="W10" s="17"/>
      <x:c r="X10" s="22"/>
      <x:c r="Y10" s="22"/>
      <x:c r="Z10" s="16"/>
      <x:c r="AA10" s="17"/>
      <x:c r="AB10" s="17"/>
      <x:c r="AC10" s="14"/>
      <x:c r="AD10" s="17"/>
    </x:row>
    <x:row r="11" ht="80" customHeight="1">
      <x:c r="A11" s="14" t="str">
        <x:v>1568666723303948559</x:v>
      </x:c>
      <x:c r="B11" s="14" t="str">
        <x:v>hitachi</x:v>
      </x:c>
      <x:c r="C11" s="16" t="d">
        <x:v>2026-11-07T00:00:00.000Z</x:v>
      </x:c>
      <x:c r="D11" s="17" t="str">
        <x:v>10:41</x:v>
      </x:c>
      <x:c r="E11" s="17" t="str">
        <x:v>HI-A</x:v>
      </x:c>
      <x:c r="F11" s="17" t="str">
        <x:v>social_banter</x:v>
      </x:c>
      <x:c r="G11" s="17" t="str">
        <x:v>Introduces themselves to the channel</x:v>
      </x:c>
      <x:c r="H11" s="17" t="str">
        <x:v>unknown</x:v>
      </x:c>
      <x:c r="I11" s="17" t="str">
        <x:v>https://discord.com/channels/755441182951211028/1567713790177320992/1568666723303948559</x:v>
      </x:c>
      <x:c r="J11" s="17"/>
      <x:c r="K11" s="17"/>
      <x:c r="L11" s="14"/>
      <x:c r="M11" s="14" t="str">
        <x:v>["hitachi-20261108-001"]</x:v>
      </x:c>
      <x:c r="N11" s="17" t="str">
        <x:v>discord_ui_observation</x:v>
      </x:c>
      <x:c r="O11" s="17" t="str">
        <x:v>https://discord.com/channels/755441182951211028/1567713790177320992</x:v>
      </x:c>
      <x:c r="P11" s="20" t="b">
        <x:v>0</x:v>
      </x:c>
      <x:c r="Q11" s="17" t="str">
        <x:v>assistant</x:v>
      </x:c>
      <x:c r="R11" s="17" t="str">
        <x:v>Assistant reading of the authorized native Chrome Discord interface</x:v>
      </x:c>
      <x:c r="S11" s="17" t="str">
        <x:v>Single-assistant qualitative coding of visible message content</x:v>
      </x:c>
      <x:c r="T11" s="17" t="str">
        <x:v>Observed display label within this channel, not a verified account, person or team</x:v>
      </x:c>
      <x:c r="U11" s="17"/>
      <x:c r="V11" s="17"/>
      <x:c r="W11" s="17"/>
      <x:c r="X11" s="22"/>
      <x:c r="Y11" s="22"/>
      <x:c r="Z11" s="16"/>
      <x:c r="AA11" s="17"/>
      <x:c r="AB11" s="17"/>
      <x:c r="AC11" s="14"/>
      <x:c r="AD11" s="17"/>
    </x:row>
    <x:row r="12" ht="80" customHeight="1">
      <x:c r="A12" s="14" t="str">
        <x:v>1568687465475211370</x:v>
      </x:c>
      <x:c r="B12" s="14" t="str">
        <x:v>build-a-dataset</x:v>
      </x:c>
      <x:c r="C12" s="16" t="d">
        <x:v>2026-11-07T00:00:00.000Z</x:v>
      </x:c>
      <x:c r="D12" s="17" t="str">
        <x:v>12:03</x:v>
      </x:c>
      <x:c r="E12" s="17" t="str">
        <x:v>BD-C</x:v>
      </x:c>
      <x:c r="F12" s="17" t="str">
        <x:v>other</x:v>
      </x:c>
      <x:c r="G12" s="17" t="str">
        <x:v>Reports seeing a video about the shared external resource and expresses a positive impression</x:v>
      </x:c>
      <x:c r="H12" s="17" t="str">
        <x:v>unknown</x:v>
      </x:c>
      <x:c r="I12" s="17" t="str">
        <x:v>https://discord.com/channels/755441182951211028/1567718000117809214/1568687465475211370</x:v>
      </x:c>
      <x:c r="J12" s="17"/>
      <x:c r="K12" s="17"/>
      <x:c r="L12" s="14" t="str">
        <x:v>1568662835293069374</x:v>
      </x:c>
      <x:c r="M12" s="14" t="str">
        <x:v>["build-a-dataset-20261108-001"]</x:v>
      </x:c>
      <x:c r="N12" s="17" t="str">
        <x:v>discord_ui_observation</x:v>
      </x:c>
      <x:c r="O12" s="17" t="str">
        <x:v>https://discord.com/channels/755441182951211028/1567718000117809214</x:v>
      </x:c>
      <x:c r="P12" s="20" t="b">
        <x:v>0</x:v>
      </x:c>
      <x:c r="Q12" s="17" t="str">
        <x:v>assistant</x:v>
      </x:c>
      <x:c r="R12" s="17" t="str">
        <x:v>Assistant reading of the authorized native Chrome Discord interface</x:v>
      </x:c>
      <x:c r="S12" s="17" t="str">
        <x:v>Single-assistant qualitative coding of visible message content</x:v>
      </x:c>
      <x:c r="T12" s="17" t="str">
        <x:v>Observed display label within this channel, not a verified account, person or team</x:v>
      </x:c>
      <x:c r="U12" s="17"/>
      <x:c r="V12" s="17"/>
      <x:c r="W12" s="17"/>
      <x:c r="X12" s="22"/>
      <x:c r="Y12" s="22"/>
      <x:c r="Z12" s="16"/>
      <x:c r="AA12" s="17"/>
      <x:c r="AB12" s="17"/>
      <x:c r="AC12" s="14"/>
      <x:c r="AD12" s="17"/>
    </x:row>
    <x:row r="13" ht="80" customHeight="1">
      <x:c r="A13" s="14" t="str">
        <x:v>1568687853368647841</x:v>
      </x:c>
      <x:c r="B13" s="14" t="str">
        <x:v>build-a-dataset</x:v>
      </x:c>
      <x:c r="C13" s="16" t="d">
        <x:v>2026-11-07T00:00:00.000Z</x:v>
      </x:c>
      <x:c r="D13" s="17" t="str">
        <x:v>12:05</x:v>
      </x:c>
      <x:c r="E13" s="17" t="str">
        <x:v>BD-D</x:v>
      </x:c>
      <x:c r="F13" s="17" t="str">
        <x:v>other</x:v>
      </x:c>
      <x:c r="G13" s="17" t="str">
        <x:v>Questions the usefulness of the shared learning tool, rather than the challenge itself</x:v>
      </x:c>
      <x:c r="H13" s="17" t="str">
        <x:v>unknown</x:v>
      </x:c>
      <x:c r="I13" s="17" t="str">
        <x:v>https://discord.com/channels/755441182951211028/1567718000117809214/1568687853368647841</x:v>
      </x:c>
      <x:c r="J13" s="17"/>
      <x:c r="K13" s="17"/>
      <x:c r="L13" s="14" t="str">
        <x:v>1568662835293069374</x:v>
      </x:c>
      <x:c r="M13" s="14" t="str">
        <x:v>["build-a-dataset-20261108-001"]</x:v>
      </x:c>
      <x:c r="N13" s="17" t="str">
        <x:v>discord_ui_observation</x:v>
      </x:c>
      <x:c r="O13" s="17" t="str">
        <x:v>https://discord.com/channels/755441182951211028/1567718000117809214</x:v>
      </x:c>
      <x:c r="P13" s="20" t="b">
        <x:v>0</x:v>
      </x:c>
      <x:c r="Q13" s="17" t="str">
        <x:v>assistant</x:v>
      </x:c>
      <x:c r="R13" s="17" t="str">
        <x:v>Assistant reading of the authorized native Chrome Discord interface</x:v>
      </x:c>
      <x:c r="S13" s="17" t="str">
        <x:v>Single-assistant qualitative coding of visible message content</x:v>
      </x:c>
      <x:c r="T13" s="17" t="str">
        <x:v>Observed display label within this channel, not a verified account, person or team</x:v>
      </x:c>
      <x:c r="U13" s="17"/>
      <x:c r="V13" s="17"/>
      <x:c r="W13" s="17"/>
      <x:c r="X13" s="22"/>
      <x:c r="Y13" s="22"/>
      <x:c r="Z13" s="16"/>
      <x:c r="AA13" s="17"/>
      <x:c r="AB13" s="17"/>
      <x:c r="AC13" s="14"/>
      <x:c r="AD13" s="17"/>
    </x:row>
    <x:row r="14" ht="80" customHeight="1">
      <x:c r="A14" s="14" t="str">
        <x:v>1568687944678772768</x:v>
      </x:c>
      <x:c r="B14" s="14" t="str">
        <x:v>build-a-dataset</x:v>
      </x:c>
      <x:c r="C14" s="16" t="d">
        <x:v>2026-11-07T00:00:00.000Z</x:v>
      </x:c>
      <x:c r="D14" s="17" t="str">
        <x:v>12:05</x:v>
      </x:c>
      <x:c r="E14" s="17" t="str">
        <x:v>BD-D</x:v>
      </x:c>
      <x:c r="F14" s="17" t="str">
        <x:v>social_banter</x:v>
      </x:c>
      <x:c r="G14" s="17" t="str">
        <x:v>Adds a brief exclamation to the conversation</x:v>
      </x:c>
      <x:c r="H14" s="17" t="str">
        <x:v>unknown</x:v>
      </x:c>
      <x:c r="I14" s="17" t="str">
        <x:v>https://discord.com/channels/755441182951211028/1567718000117809214/1568687944678772768</x:v>
      </x:c>
      <x:c r="J14" s="17"/>
      <x:c r="K14" s="17"/>
      <x:c r="L14" s="14"/>
      <x:c r="M14" s="14" t="str">
        <x:v>["build-a-dataset-20261108-001"]</x:v>
      </x:c>
      <x:c r="N14" s="17" t="str">
        <x:v>discord_ui_observation</x:v>
      </x:c>
      <x:c r="O14" s="17" t="str">
        <x:v>https://discord.com/channels/755441182951211028/1567718000117809214</x:v>
      </x:c>
      <x:c r="P14" s="20" t="b">
        <x:v>0</x:v>
      </x:c>
      <x:c r="Q14" s="17" t="str">
        <x:v>assistant</x:v>
      </x:c>
      <x:c r="R14" s="17" t="str">
        <x:v>Assistant reading of the authorized native Chrome Discord interface</x:v>
      </x:c>
      <x:c r="S14" s="17" t="str">
        <x:v>Single-assistant qualitative coding of visible message content</x:v>
      </x:c>
      <x:c r="T14" s="17" t="str">
        <x:v>Observed display label within this channel, not a verified account, person or team</x:v>
      </x:c>
      <x:c r="U14" s="17"/>
      <x:c r="V14" s="17"/>
      <x:c r="W14" s="17"/>
      <x:c r="X14" s="22"/>
      <x:c r="Y14" s="22"/>
      <x:c r="Z14" s="16"/>
      <x:c r="AA14" s="17"/>
      <x:c r="AB14" s="17"/>
      <x:c r="AC14" s="14"/>
      <x:c r="AD14" s="17"/>
    </x:row>
    <x:row r="15" ht="80" customHeight="1">
      <x:c r="A15" s="14" t="str">
        <x:v>1568687974881693878</x:v>
      </x:c>
      <x:c r="B15" s="14" t="str">
        <x:v>build-a-dataset</x:v>
      </x:c>
      <x:c r="C15" s="16" t="d">
        <x:v>2026-11-07T00:00:00.000Z</x:v>
      </x:c>
      <x:c r="D15" s="17" t="str">
        <x:v>12:05</x:v>
      </x:c>
      <x:c r="E15" s="17" t="str">
        <x:v>BD-E</x:v>
      </x:c>
      <x:c r="F15" s="17" t="str">
        <x:v>social_banter</x:v>
      </x:c>
      <x:c r="G15" s="17" t="str">
        <x:v>Adds a brief conversational reaction</x:v>
      </x:c>
      <x:c r="H15" s="17" t="str">
        <x:v>unknown</x:v>
      </x:c>
      <x:c r="I15" s="17" t="str">
        <x:v>https://discord.com/channels/755441182951211028/1567718000117809214/1568687974881693878</x:v>
      </x:c>
      <x:c r="J15" s="17"/>
      <x:c r="K15" s="17"/>
      <x:c r="L15" s="14"/>
      <x:c r="M15" s="14" t="str">
        <x:v>["build-a-dataset-20261108-001"]</x:v>
      </x:c>
      <x:c r="N15" s="17" t="str">
        <x:v>discord_ui_observation</x:v>
      </x:c>
      <x:c r="O15" s="17" t="str">
        <x:v>https://discord.com/channels/755441182951211028/1567718000117809214</x:v>
      </x:c>
      <x:c r="P15" s="20" t="b">
        <x:v>0</x:v>
      </x:c>
      <x:c r="Q15" s="17" t="str">
        <x:v>assistant</x:v>
      </x:c>
      <x:c r="R15" s="17" t="str">
        <x:v>Assistant reading of the authorized native Chrome Discord interface</x:v>
      </x:c>
      <x:c r="S15" s="17" t="str">
        <x:v>Single-assistant qualitative coding of visible message content</x:v>
      </x:c>
      <x:c r="T15" s="17" t="str">
        <x:v>Observed display label within this channel, not a verified account, person or team</x:v>
      </x:c>
      <x:c r="U15" s="17"/>
      <x:c r="V15" s="17"/>
      <x:c r="W15" s="17"/>
      <x:c r="X15" s="22"/>
      <x:c r="Y15" s="22"/>
      <x:c r="Z15" s="16"/>
      <x:c r="AA15" s="17"/>
      <x:c r="AB15" s="17"/>
      <x:c r="AC15" s="14"/>
      <x:c r="AD15" s="17"/>
    </x:row>
    <x:row r="16" ht="80" customHeight="1">
      <x:c r="A16" s="14" t="str">
        <x:v>1568687979172462686</x:v>
      </x:c>
      <x:c r="B16" s="14" t="str">
        <x:v>build-a-dataset</x:v>
      </x:c>
      <x:c r="C16" s="16" t="d">
        <x:v>2026-11-07T00:00:00.000Z</x:v>
      </x:c>
      <x:c r="D16" s="17" t="str">
        <x:v>12:05</x:v>
      </x:c>
      <x:c r="E16" s="17" t="str">
        <x:v>BD-D</x:v>
      </x:c>
      <x:c r="F16" s="17" t="str">
        <x:v>other</x:v>
      </x:c>
      <x:c r="G16" s="17" t="str">
        <x:v>Compares the external resource with learning-assistant skills</x:v>
      </x:c>
      <x:c r="H16" s="17" t="str">
        <x:v>unknown</x:v>
      </x:c>
      <x:c r="I16" s="17" t="str">
        <x:v>https://discord.com/channels/755441182951211028/1567718000117809214/1568687979172462686</x:v>
      </x:c>
      <x:c r="J16" s="17"/>
      <x:c r="K16" s="17"/>
      <x:c r="L16" s="14"/>
      <x:c r="M16" s="14" t="str">
        <x:v>["build-a-dataset-20261108-001"]</x:v>
      </x:c>
      <x:c r="N16" s="17" t="str">
        <x:v>discord_ui_observation</x:v>
      </x:c>
      <x:c r="O16" s="17" t="str">
        <x:v>https://discord.com/channels/755441182951211028/1567718000117809214</x:v>
      </x:c>
      <x:c r="P16" s="20" t="b">
        <x:v>0</x:v>
      </x:c>
      <x:c r="Q16" s="17" t="str">
        <x:v>assistant</x:v>
      </x:c>
      <x:c r="R16" s="17" t="str">
        <x:v>Assistant reading of the authorized native Chrome Discord interface</x:v>
      </x:c>
      <x:c r="S16" s="17" t="str">
        <x:v>Single-assistant qualitative coding of visible message content</x:v>
      </x:c>
      <x:c r="T16" s="17" t="str">
        <x:v>Observed display label within this channel, not a verified account, person or team</x:v>
      </x:c>
      <x:c r="U16" s="17"/>
      <x:c r="V16" s="17"/>
      <x:c r="W16" s="17"/>
      <x:c r="X16" s="22"/>
      <x:c r="Y16" s="22"/>
      <x:c r="Z16" s="16"/>
      <x:c r="AA16" s="17"/>
      <x:c r="AB16" s="17"/>
      <x:c r="AC16" s="14"/>
      <x:c r="AD16" s="17"/>
    </x:row>
    <x:row r="17" ht="80" customHeight="1">
      <x:c r="A17" s="14" t="str">
        <x:v>1568688090976092241</x:v>
      </x:c>
      <x:c r="B17" s="14" t="str">
        <x:v>build-a-dataset</x:v>
      </x:c>
      <x:c r="C17" s="16" t="d">
        <x:v>2026-11-07T00:00:00.000Z</x:v>
      </x:c>
      <x:c r="D17" s="17" t="str">
        <x:v>12:06</x:v>
      </x:c>
      <x:c r="E17" s="17" t="str">
        <x:v>BD-D</x:v>
      </x:c>
      <x:c r="F17" s="17" t="str">
        <x:v>other</x:v>
      </x:c>
      <x:c r="G17" s="17" t="str">
        <x:v>Suggests existing commands offer comparable learning functionality</x:v>
      </x:c>
      <x:c r="H17" s="17" t="str">
        <x:v>unknown</x:v>
      </x:c>
      <x:c r="I17" s="17" t="str">
        <x:v>https://discord.com/channels/755441182951211028/1567718000117809214/1568688090976092241</x:v>
      </x:c>
      <x:c r="J17" s="17"/>
      <x:c r="K17" s="17"/>
      <x:c r="L17" s="14"/>
      <x:c r="M17" s="14" t="str">
        <x:v>["build-a-dataset-20261108-001"]</x:v>
      </x:c>
      <x:c r="N17" s="17" t="str">
        <x:v>discord_ui_observation</x:v>
      </x:c>
      <x:c r="O17" s="17" t="str">
        <x:v>https://discord.com/channels/755441182951211028/1567718000117809214</x:v>
      </x:c>
      <x:c r="P17" s="20" t="b">
        <x:v>0</x:v>
      </x:c>
      <x:c r="Q17" s="17" t="str">
        <x:v>assistant</x:v>
      </x:c>
      <x:c r="R17" s="17" t="str">
        <x:v>Assistant reading of the authorized native Chrome Discord interface</x:v>
      </x:c>
      <x:c r="S17" s="17" t="str">
        <x:v>Single-assistant qualitative coding of visible message content</x:v>
      </x:c>
      <x:c r="T17" s="17" t="str">
        <x:v>Observed display label within this channel, not a verified account, person or team</x:v>
      </x:c>
      <x:c r="U17" s="17"/>
      <x:c r="V17" s="17"/>
      <x:c r="W17" s="17"/>
      <x:c r="X17" s="22"/>
      <x:c r="Y17" s="22"/>
      <x:c r="Z17" s="16"/>
      <x:c r="AA17" s="17"/>
      <x:c r="AB17" s="17"/>
      <x:c r="AC17" s="14"/>
      <x:c r="AD17" s="17"/>
    </x:row>
    <x:row r="18" ht="80" customHeight="1">
      <x:c r="A18" s="14" t="str">
        <x:v>1568688647505575990</x:v>
      </x:c>
      <x:c r="B18" s="14" t="str">
        <x:v>databricks</x:v>
      </x:c>
      <x:c r="C18" s="16" t="d">
        <x:v>2026-11-07T00:00:00.000Z</x:v>
      </x:c>
      <x:c r="D18" s="17" t="str">
        <x:v>12:08</x:v>
      </x:c>
      <x:c r="E18" s="17" t="str">
        <x:v>DB-B</x:v>
      </x:c>
      <x:c r="F18" s="17" t="str">
        <x:v>other</x:v>
      </x:c>
      <x:c r="G18" s="17" t="str">
        <x:v>Shares a link for setting up a free Databricks edition account</x:v>
      </x:c>
      <x:c r="H18" s="17" t="str">
        <x:v>unknown</x:v>
      </x:c>
      <x:c r="I18" s="17" t="str">
        <x:v>https://discord.com/channels/755441182951211028/1567718421980778667/1568688647505575990</x:v>
      </x:c>
      <x:c r="J18" s="17"/>
      <x:c r="K18" s="17"/>
      <x:c r="L18" s="14"/>
      <x:c r="M18" s="14" t="str">
        <x:v>["databricks-20261108-001"]</x:v>
      </x:c>
      <x:c r="N18" s="17" t="str">
        <x:v>discord_ui_observation</x:v>
      </x:c>
      <x:c r="O18" s="17" t="str">
        <x:v>https://discord.com/channels/755441182951211028/1567718421980778667</x:v>
      </x:c>
      <x:c r="P18" s="20" t="b">
        <x:v>0</x:v>
      </x:c>
      <x:c r="Q18" s="17" t="str">
        <x:v>assistant</x:v>
      </x:c>
      <x:c r="R18" s="17" t="str">
        <x:v>Assistant reading of the authorized native Chrome Discord interface</x:v>
      </x:c>
      <x:c r="S18" s="17" t="str">
        <x:v>Single-assistant qualitative coding of visible message content</x:v>
      </x:c>
      <x:c r="T18" s="17" t="str">
        <x:v>Observed display label within this channel, not a verified account, person or team</x:v>
      </x:c>
      <x:c r="U18" s="17"/>
      <x:c r="V18" s="17"/>
      <x:c r="W18" s="17"/>
      <x:c r="X18" s="22"/>
      <x:c r="Y18" s="22"/>
      <x:c r="Z18" s="16"/>
      <x:c r="AA18" s="17"/>
      <x:c r="AB18" s="17"/>
      <x:c r="AC18" s="14"/>
      <x:c r="AD18" s="17"/>
    </x:row>
    <x:row r="19" ht="80" customHeight="1">
      <x:c r="A19" s="14" t="str">
        <x:v>1568688649564856502</x:v>
      </x:c>
      <x:c r="B19" s="14" t="str">
        <x:v>hitachi</x:v>
      </x:c>
      <x:c r="C19" s="16" t="d">
        <x:v>2026-11-07T00:00:00.000Z</x:v>
      </x:c>
      <x:c r="D19" s="17" t="str">
        <x:v>12:08</x:v>
      </x:c>
      <x:c r="E19" s="17" t="str">
        <x:v>HI-B</x:v>
      </x:c>
      <x:c r="F19" s="17" t="str">
        <x:v>rule_clarification</x:v>
      </x:c>
      <x:c r="G19" s="17" t="str">
        <x:v>Asks how lightweight models are evaluated, including parameter limits, speed and a possible cost formula</x:v>
      </x:c>
      <x:c r="H19" s="17" t="str">
        <x:v>unknown</x:v>
      </x:c>
      <x:c r="I19" s="17" t="str">
        <x:v>https://discord.com/channels/755441182951211028/1567713790177320992/1568688649564856502</x:v>
      </x:c>
      <x:c r="J19" s="17"/>
      <x:c r="K19" s="17"/>
      <x:c r="L19" s="14"/>
      <x:c r="M19" s="14" t="str">
        <x:v>["hitachi-20261108-001"]</x:v>
      </x:c>
      <x:c r="N19" s="17" t="str">
        <x:v>discord_ui_observation</x:v>
      </x:c>
      <x:c r="O19" s="17" t="str">
        <x:v>https://discord.com/channels/755441182951211028/1567713790177320992</x:v>
      </x:c>
      <x:c r="P19" s="20" t="b">
        <x:v>0</x:v>
      </x:c>
      <x:c r="Q19" s="17" t="str">
        <x:v>assistant</x:v>
      </x:c>
      <x:c r="R19" s="17" t="str">
        <x:v>Assistant reading of the authorized native Chrome Discord interface</x:v>
      </x:c>
      <x:c r="S19" s="17" t="str">
        <x:v>Single-assistant qualitative coding of visible message content</x:v>
      </x:c>
      <x:c r="T19" s="17" t="str">
        <x:v>Observed display label within this channel, not a verified account, person or team</x:v>
      </x:c>
      <x:c r="U19" s="17"/>
      <x:c r="V19" s="17"/>
      <x:c r="W19" s="17"/>
      <x:c r="X19" s="22"/>
      <x:c r="Y19" s="22"/>
      <x:c r="Z19" s="16"/>
      <x:c r="AA19" s="17"/>
      <x:c r="AB19" s="17"/>
      <x:c r="AC19" s="14"/>
      <x:c r="AD19" s="17"/>
    </x:row>
    <x:row r="20" ht="80" customHeight="1">
      <x:c r="A20" s="14" t="str">
        <x:v>1568688699821264896</x:v>
      </x:c>
      <x:c r="B20" s="14" t="str">
        <x:v>databricks</x:v>
      </x:c>
      <x:c r="C20" s="16" t="d">
        <x:v>2026-11-07T00:00:00.000Z</x:v>
      </x:c>
      <x:c r="D20" s="17" t="str">
        <x:v>12:08</x:v>
      </x:c>
      <x:c r="E20" s="17" t="str">
        <x:v>DB-B</x:v>
      </x:c>
      <x:c r="F20" s="17" t="str">
        <x:v>unclassified_media</x:v>
      </x:c>
      <x:c r="G20" s="17" t="str">
        <x:v>Posts media whose contents were not inspected</x:v>
      </x:c>
      <x:c r="H20" s="17" t="str">
        <x:v>unknown</x:v>
      </x:c>
      <x:c r="I20" s="17" t="str">
        <x:v>https://discord.com/channels/755441182951211028/1567718421980778667/1568688699821264896</x:v>
      </x:c>
      <x:c r="J20" s="17"/>
      <x:c r="K20" s="17"/>
      <x:c r="L20" s="14"/>
      <x:c r="M20" s="14" t="str">
        <x:v>["databricks-20261108-001"]</x:v>
      </x:c>
      <x:c r="N20" s="17" t="str">
        <x:v>discord_ui_observation</x:v>
      </x:c>
      <x:c r="O20" s="17" t="str">
        <x:v>https://discord.com/channels/755441182951211028/1567718421980778667</x:v>
      </x:c>
      <x:c r="P20" s="20" t="b">
        <x:v>0</x:v>
      </x:c>
      <x:c r="Q20" s="17" t="str">
        <x:v>assistant</x:v>
      </x:c>
      <x:c r="R20" s="17" t="str">
        <x:v>Assistant reading of the authorized native Chrome Discord interface</x:v>
      </x:c>
      <x:c r="S20" s="17" t="str">
        <x:v>Single-assistant qualitative coding of visible message content</x:v>
      </x:c>
      <x:c r="T20" s="17" t="str">
        <x:v>Observed display label within this channel, not a verified account, person or team</x:v>
      </x:c>
      <x:c r="U20" s="17"/>
      <x:c r="V20" s="17"/>
      <x:c r="W20" s="17"/>
      <x:c r="X20" s="22"/>
      <x:c r="Y20" s="22"/>
      <x:c r="Z20" s="16"/>
      <x:c r="AA20" s="17"/>
      <x:c r="AB20" s="17"/>
      <x:c r="AC20" s="14"/>
      <x:c r="AD20" s="17"/>
    </x:row>
    <x:row r="21" ht="80" customHeight="1">
      <x:c r="A21" s="14" t="str">
        <x:v>1568689360680001567</x:v>
      </x:c>
      <x:c r="B21" s="14" t="str">
        <x:v>databricks</x:v>
      </x:c>
      <x:c r="C21" s="16" t="d">
        <x:v>2026-11-07T00:00:00.000Z</x:v>
      </x:c>
      <x:c r="D21" s="17" t="str">
        <x:v>12:11</x:v>
      </x:c>
      <x:c r="E21" s="17" t="str">
        <x:v>DB-B</x:v>
      </x:c>
      <x:c r="F21" s="17" t="str">
        <x:v>unclassified_media</x:v>
      </x:c>
      <x:c r="G21" s="17" t="str">
        <x:v>Posts a GIF whose contents were not inspected</x:v>
      </x:c>
      <x:c r="H21" s="17" t="str">
        <x:v>unknown</x:v>
      </x:c>
      <x:c r="I21" s="17" t="str">
        <x:v>https://discord.com/channels/755441182951211028/1567718421980778667/1568689360680001567</x:v>
      </x:c>
      <x:c r="J21" s="17"/>
      <x:c r="K21" s="17"/>
      <x:c r="L21" s="14"/>
      <x:c r="M21" s="14" t="str">
        <x:v>["databricks-20261108-001"]</x:v>
      </x:c>
      <x:c r="N21" s="17" t="str">
        <x:v>discord_ui_observation</x:v>
      </x:c>
      <x:c r="O21" s="17" t="str">
        <x:v>https://discord.com/channels/755441182951211028/1567718421980778667</x:v>
      </x:c>
      <x:c r="P21" s="20" t="b">
        <x:v>0</x:v>
      </x:c>
      <x:c r="Q21" s="17" t="str">
        <x:v>assistant</x:v>
      </x:c>
      <x:c r="R21" s="17" t="str">
        <x:v>Assistant reading of the authorized native Chrome Discord interface</x:v>
      </x:c>
      <x:c r="S21" s="17" t="str">
        <x:v>Single-assistant qualitative coding of visible message content</x:v>
      </x:c>
      <x:c r="T21" s="17" t="str">
        <x:v>Observed display label within this channel, not a verified account, person or team</x:v>
      </x:c>
      <x:c r="U21" s="17"/>
      <x:c r="V21" s="17"/>
      <x:c r="W21" s="17"/>
      <x:c r="X21" s="22"/>
      <x:c r="Y21" s="22"/>
      <x:c r="Z21" s="16"/>
      <x:c r="AA21" s="17"/>
      <x:c r="AB21" s="17"/>
      <x:c r="AC21" s="14"/>
      <x:c r="AD21" s="17"/>
    </x:row>
    <x:row r="22" ht="80" customHeight="1">
      <x:c r="A22" s="14" t="str">
        <x:v>1568689501973520555</x:v>
      </x:c>
      <x:c r="B22" s="14" t="str">
        <x:v>databricks</x:v>
      </x:c>
      <x:c r="C22" s="16" t="d">
        <x:v>2026-11-07T00:00:00.000Z</x:v>
      </x:c>
      <x:c r="D22" s="17" t="str">
        <x:v>12:12</x:v>
      </x:c>
      <x:c r="E22" s="17" t="str">
        <x:v>DB-B</x:v>
      </x:c>
      <x:c r="F22" s="17" t="str">
        <x:v>strategy_discussion</x:v>
      </x:c>
      <x:c r="G22" s="17" t="str">
        <x:v>Explains that teammates can use free accounts and collaborate in a shared workspace; this setup advice is not independently tested</x:v>
      </x:c>
      <x:c r="H22" s="17" t="str">
        <x:v>unknown</x:v>
      </x:c>
      <x:c r="I22" s="17" t="str">
        <x:v>https://discord.com/channels/755441182951211028/1567718421980778667/1568689501973520555</x:v>
      </x:c>
      <x:c r="J22" s="17"/>
      <x:c r="K22" s="17"/>
      <x:c r="L22" s="14"/>
      <x:c r="M22" s="14" t="str">
        <x:v>["databricks-20261108-001"]</x:v>
      </x:c>
      <x:c r="N22" s="17" t="str">
        <x:v>discord_ui_observation</x:v>
      </x:c>
      <x:c r="O22" s="17" t="str">
        <x:v>https://discord.com/channels/755441182951211028/1567718421980778667</x:v>
      </x:c>
      <x:c r="P22" s="20" t="b">
        <x:v>0</x:v>
      </x:c>
      <x:c r="Q22" s="17" t="str">
        <x:v>assistant</x:v>
      </x:c>
      <x:c r="R22" s="17" t="str">
        <x:v>Assistant reading of the authorized native Chrome Discord interface</x:v>
      </x:c>
      <x:c r="S22" s="17" t="str">
        <x:v>Single-assistant qualitative coding of visible message content</x:v>
      </x:c>
      <x:c r="T22" s="17" t="str">
        <x:v>Observed display label within this channel, not a verified account, person or team</x:v>
      </x:c>
      <x:c r="U22" s="17"/>
      <x:c r="V22" s="17"/>
      <x:c r="W22" s="17"/>
      <x:c r="X22" s="22"/>
      <x:c r="Y22" s="22"/>
      <x:c r="Z22" s="16"/>
      <x:c r="AA22" s="17"/>
      <x:c r="AB22" s="17"/>
      <x:c r="AC22" s="14"/>
      <x:c r="AD22" s="17"/>
    </x:row>
    <x:row r="23" ht="80" customHeight="1">
      <x:c r="A23" s="14" t="str">
        <x:v>1568690959795888191</x:v>
      </x:c>
      <x:c r="B23" s="14" t="str">
        <x:v>build-a-dataset</x:v>
      </x:c>
      <x:c r="C23" s="16" t="d">
        <x:v>2026-11-07T00:00:00.000Z</x:v>
      </x:c>
      <x:c r="D23" s="17" t="str">
        <x:v>12:17</x:v>
      </x:c>
      <x:c r="E23" s="17" t="str">
        <x:v>BD-C</x:v>
      </x:c>
      <x:c r="F23" s="17" t="str">
        <x:v>other</x:v>
      </x:c>
      <x:c r="G23" s="17" t="str">
        <x:v>Describes the external resource as more structured and likes its knowledge graph, while stating they have not tried it</x:v>
      </x:c>
      <x:c r="H23" s="17" t="str">
        <x:v>unknown</x:v>
      </x:c>
      <x:c r="I23" s="17" t="str">
        <x:v>https://discord.com/channels/755441182951211028/1567718000117809214/1568690959795888191</x:v>
      </x:c>
      <x:c r="J23" s="17"/>
      <x:c r="K23" s="17"/>
      <x:c r="L23" s="14" t="str">
        <x:v>1568687979172462686</x:v>
      </x:c>
      <x:c r="M23" s="14" t="str">
        <x:v>["build-a-dataset-20261108-001"]</x:v>
      </x:c>
      <x:c r="N23" s="17" t="str">
        <x:v>discord_ui_observation</x:v>
      </x:c>
      <x:c r="O23" s="17" t="str">
        <x:v>https://discord.com/channels/755441182951211028/1567718000117809214</x:v>
      </x:c>
      <x:c r="P23" s="20" t="b">
        <x:v>0</x:v>
      </x:c>
      <x:c r="Q23" s="17" t="str">
        <x:v>assistant</x:v>
      </x:c>
      <x:c r="R23" s="17" t="str">
        <x:v>Assistant reading of the authorized native Chrome Discord interface</x:v>
      </x:c>
      <x:c r="S23" s="17" t="str">
        <x:v>Single-assistant qualitative coding of visible message content</x:v>
      </x:c>
      <x:c r="T23" s="17" t="str">
        <x:v>Observed display label within this channel, not a verified account, person or team</x:v>
      </x:c>
      <x:c r="U23" s="17"/>
      <x:c r="V23" s="17"/>
      <x:c r="W23" s="17"/>
      <x:c r="X23" s="22"/>
      <x:c r="Y23" s="22"/>
      <x:c r="Z23" s="16"/>
      <x:c r="AA23" s="17"/>
      <x:c r="AB23" s="17"/>
      <x:c r="AC23" s="14"/>
      <x:c r="AD23" s="17"/>
    </x:row>
    <x:row r="24" ht="80" customHeight="1">
      <x:c r="A24" s="14" t="str">
        <x:v>1568691070471118870</x:v>
      </x:c>
      <x:c r="B24" s="14" t="str">
        <x:v>databricks</x:v>
      </x:c>
      <x:c r="C24" s="16" t="d">
        <x:v>2026-11-07T00:00:00.000Z</x:v>
      </x:c>
      <x:c r="D24" s="17" t="str">
        <x:v>12:18</x:v>
      </x:c>
      <x:c r="E24" s="17" t="str">
        <x:v>DB-C</x:v>
      </x:c>
      <x:c r="F24" s="17" t="str">
        <x:v>unclassified_media</x:v>
      </x:c>
      <x:c r="G24" s="17" t="str">
        <x:v>Posts media whose contents were not inspected</x:v>
      </x:c>
      <x:c r="H24" s="17" t="str">
        <x:v>unknown</x:v>
      </x:c>
      <x:c r="I24" s="17" t="str">
        <x:v>https://discord.com/channels/755441182951211028/1567718421980778667/1568691070471118870</x:v>
      </x:c>
      <x:c r="J24" s="17"/>
      <x:c r="K24" s="17"/>
      <x:c r="L24" s="14"/>
      <x:c r="M24" s="14" t="str">
        <x:v>["databricks-20261108-001"]</x:v>
      </x:c>
      <x:c r="N24" s="17" t="str">
        <x:v>discord_ui_observation</x:v>
      </x:c>
      <x:c r="O24" s="17" t="str">
        <x:v>https://discord.com/channels/755441182951211028/1567718421980778667</x:v>
      </x:c>
      <x:c r="P24" s="20" t="b">
        <x:v>0</x:v>
      </x:c>
      <x:c r="Q24" s="17" t="str">
        <x:v>assistant</x:v>
      </x:c>
      <x:c r="R24" s="17" t="str">
        <x:v>Assistant reading of the authorized native Chrome Discord interface</x:v>
      </x:c>
      <x:c r="S24" s="17" t="str">
        <x:v>Single-assistant qualitative coding of visible message content</x:v>
      </x:c>
      <x:c r="T24" s="17" t="str">
        <x:v>Observed display label within this channel, not a verified account, person or team</x:v>
      </x:c>
      <x:c r="U24" s="17"/>
      <x:c r="V24" s="17"/>
      <x:c r="W24" s="17"/>
      <x:c r="X24" s="22"/>
      <x:c r="Y24" s="22"/>
      <x:c r="Z24" s="16"/>
      <x:c r="AA24" s="17"/>
      <x:c r="AB24" s="17"/>
      <x:c r="AC24" s="14"/>
      <x:c r="AD24" s="17"/>
    </x:row>
    <x:row r="25" ht="80" customHeight="1">
      <x:c r="A25" s="14" t="str">
        <x:v>1568691085457367167</x:v>
      </x:c>
      <x:c r="B25" s="14" t="str">
        <x:v>databricks</x:v>
      </x:c>
      <x:c r="C25" s="16" t="d">
        <x:v>2026-11-07T00:00:00.000Z</x:v>
      </x:c>
      <x:c r="D25" s="17" t="str">
        <x:v>12:18</x:v>
      </x:c>
      <x:c r="E25" s="17" t="str">
        <x:v>DB-C</x:v>
      </x:c>
      <x:c r="F25" s="17" t="str">
        <x:v>other</x:v>
      </x:c>
      <x:c r="G25" s="17" t="str">
        <x:v>Announces an afternoon workshop and a help booth; author authority is not verified</x:v>
      </x:c>
      <x:c r="H25" s="17" t="str">
        <x:v>unknown</x:v>
      </x:c>
      <x:c r="I25" s="17" t="str">
        <x:v>https://discord.com/channels/755441182951211028/1567718421980778667/1568691085457367167</x:v>
      </x:c>
      <x:c r="J25" s="17"/>
      <x:c r="K25" s="17"/>
      <x:c r="L25" s="14"/>
      <x:c r="M25" s="14" t="str">
        <x:v>["databricks-20261108-001"]</x:v>
      </x:c>
      <x:c r="N25" s="17" t="str">
        <x:v>discord_ui_observation</x:v>
      </x:c>
      <x:c r="O25" s="17" t="str">
        <x:v>https://discord.com/channels/755441182951211028/1567718421980778667</x:v>
      </x:c>
      <x:c r="P25" s="20" t="b">
        <x:v>0</x:v>
      </x:c>
      <x:c r="Q25" s="17" t="str">
        <x:v>assistant</x:v>
      </x:c>
      <x:c r="R25" s="17" t="str">
        <x:v>Assistant reading of the authorized native Chrome Discord interface</x:v>
      </x:c>
      <x:c r="S25" s="17" t="str">
        <x:v>Single-assistant qualitative coding of visible message content</x:v>
      </x:c>
      <x:c r="T25" s="17" t="str">
        <x:v>Observed display label within this channel, not a verified account, person or team</x:v>
      </x:c>
      <x:c r="U25" s="17"/>
      <x:c r="V25" s="17"/>
      <x:c r="W25" s="17"/>
      <x:c r="X25" s="22"/>
      <x:c r="Y25" s="22"/>
      <x:c r="Z25" s="16"/>
      <x:c r="AA25" s="17"/>
      <x:c r="AB25" s="17"/>
      <x:c r="AC25" s="14"/>
      <x:c r="AD25" s="17"/>
    </x:row>
    <x:row r="26" ht="80" customHeight="1">
      <x:c r="A26" s="14" t="str">
        <x:v>1568695813054529671</x:v>
      </x:c>
      <x:c r="B26" s="14" t="str">
        <x:v>build-a-dataset</x:v>
      </x:c>
      <x:c r="C26" s="16" t="d">
        <x:v>2026-11-07T00:00:00.000Z</x:v>
      </x:c>
      <x:c r="D26" s="17" t="str">
        <x:v>12:37</x:v>
      </x:c>
      <x:c r="E26" s="17" t="str">
        <x:v>BD-F</x:v>
      </x:c>
      <x:c r="F26" s="17" t="str">
        <x:v>other</x:v>
      </x:c>
      <x:c r="G26" s="17" t="str">
        <x:v>Shares a Databricks industry data-model repository as a possible project resource</x:v>
      </x:c>
      <x:c r="H26" s="17" t="str">
        <x:v>unknown</x:v>
      </x:c>
      <x:c r="I26" s="17" t="str">
        <x:v>https://discord.com/channels/755441182951211028/1567718000117809214/1568695813054529671</x:v>
      </x:c>
      <x:c r="J26" s="17"/>
      <x:c r="K26" s="17"/>
      <x:c r="L26" s="14"/>
      <x:c r="M26" s="14" t="str">
        <x:v>["build-a-dataset-20261108-001"]</x:v>
      </x:c>
      <x:c r="N26" s="17" t="str">
        <x:v>discord_ui_observation</x:v>
      </x:c>
      <x:c r="O26" s="17" t="str">
        <x:v>https://discord.com/channels/755441182951211028/1567718000117809214</x:v>
      </x:c>
      <x:c r="P26" s="20" t="b">
        <x:v>0</x:v>
      </x:c>
      <x:c r="Q26" s="17" t="str">
        <x:v>assistant</x:v>
      </x:c>
      <x:c r="R26" s="17" t="str">
        <x:v>Assistant reading of the authorized native Chrome Discord interface</x:v>
      </x:c>
      <x:c r="S26" s="17" t="str">
        <x:v>Single-assistant qualitative coding of visible message content</x:v>
      </x:c>
      <x:c r="T26" s="17" t="str">
        <x:v>Observed display label within this channel, not a verified account, person or team</x:v>
      </x:c>
      <x:c r="U26" s="17"/>
      <x:c r="V26" s="17"/>
      <x:c r="W26" s="17"/>
      <x:c r="X26" s="22"/>
      <x:c r="Y26" s="22"/>
      <x:c r="Z26" s="16"/>
      <x:c r="AA26" s="17"/>
      <x:c r="AB26" s="17"/>
      <x:c r="AC26" s="14"/>
      <x:c r="AD26" s="17"/>
    </x:row>
    <x:row r="27" ht="80" customHeight="1">
      <x:c r="A27" s="14" t="str">
        <x:v>1568699878958440519</x:v>
      </x:c>
      <x:c r="B27" s="14" t="str">
        <x:v>databricks</x:v>
      </x:c>
      <x:c r="C27" s="16" t="d">
        <x:v>2026-11-07T00:00:00.000Z</x:v>
      </x:c>
      <x:c r="D27" s="17" t="str">
        <x:v>12:53</x:v>
      </x:c>
      <x:c r="E27" s="17" t="str">
        <x:v>DB-B</x:v>
      </x:c>
      <x:c r="F27" s="17" t="str">
        <x:v>other</x:v>
      </x:c>
      <x:c r="G27" s="17" t="str">
        <x:v>Shares a GitHub project for the workshop</x:v>
      </x:c>
      <x:c r="H27" s="17" t="str">
        <x:v>unknown</x:v>
      </x:c>
      <x:c r="I27" s="17" t="str">
        <x:v>https://discord.com/channels/755441182951211028/1567718421980778667/1568699878958440519</x:v>
      </x:c>
      <x:c r="J27" s="17"/>
      <x:c r="K27" s="17"/>
      <x:c r="L27" s="14"/>
      <x:c r="M27" s="14" t="str">
        <x:v>["databricks-20261108-001"]</x:v>
      </x:c>
      <x:c r="N27" s="17" t="str">
        <x:v>discord_ui_observation</x:v>
      </x:c>
      <x:c r="O27" s="17" t="str">
        <x:v>https://discord.com/channels/755441182951211028/1567718421980778667</x:v>
      </x:c>
      <x:c r="P27" s="20" t="b">
        <x:v>0</x:v>
      </x:c>
      <x:c r="Q27" s="17" t="str">
        <x:v>assistant</x:v>
      </x:c>
      <x:c r="R27" s="17" t="str">
        <x:v>Assistant reading of the authorized native Chrome Discord interface</x:v>
      </x:c>
      <x:c r="S27" s="17" t="str">
        <x:v>Single-assistant qualitative coding of visible message content</x:v>
      </x:c>
      <x:c r="T27" s="17" t="str">
        <x:v>Observed display label within this channel, not a verified account, person or team</x:v>
      </x:c>
      <x:c r="U27" s="17"/>
      <x:c r="V27" s="17"/>
      <x:c r="W27" s="17"/>
      <x:c r="X27" s="22"/>
      <x:c r="Y27" s="22"/>
      <x:c r="Z27" s="16"/>
      <x:c r="AA27" s="17"/>
      <x:c r="AB27" s="17"/>
      <x:c r="AC27" s="14"/>
      <x:c r="AD27" s="17"/>
    </x:row>
    <x:row r="28" ht="80" customHeight="1">
      <x:c r="A28" s="14" t="str">
        <x:v>1568702069584560139</x:v>
      </x:c>
      <x:c r="B28" s="14" t="str">
        <x:v>hitachi</x:v>
      </x:c>
      <x:c r="C28" s="16" t="d">
        <x:v>2026-11-07T00:00:00.000Z</x:v>
      </x:c>
      <x:c r="D28" s="17" t="str">
        <x:v>13:01</x:v>
      </x:c>
      <x:c r="E28" s="17" t="str">
        <x:v>HI-A</x:v>
      </x:c>
      <x:c r="F28" s="17" t="str">
        <x:v>rule_clarification</x:v>
      </x:c>
      <x:c r="G28" s="17" t="str">
        <x:v>Suggests choosing the model with the best event-handling accuracy; author authority is not verified</x:v>
      </x:c>
      <x:c r="H28" s="17" t="str">
        <x:v>unknown</x:v>
      </x:c>
      <x:c r="I28" s="17" t="str">
        <x:v>https://discord.com/channels/755441182951211028/1567713790177320992/1568702069584560139</x:v>
      </x:c>
      <x:c r="J28" s="17"/>
      <x:c r="K28" s="17"/>
      <x:c r="L28" s="14" t="str">
        <x:v>1568688649564856502</x:v>
      </x:c>
      <x:c r="M28" s="14" t="str">
        <x:v>["hitachi-20261108-001"]</x:v>
      </x:c>
      <x:c r="N28" s="17" t="str">
        <x:v>discord_ui_observation</x:v>
      </x:c>
      <x:c r="O28" s="17" t="str">
        <x:v>https://discord.com/channels/755441182951211028/1567713790177320992</x:v>
      </x:c>
      <x:c r="P28" s="20" t="b">
        <x:v>0</x:v>
      </x:c>
      <x:c r="Q28" s="17" t="str">
        <x:v>assistant</x:v>
      </x:c>
      <x:c r="R28" s="17" t="str">
        <x:v>Assistant reading of the authorized native Chrome Discord interface</x:v>
      </x:c>
      <x:c r="S28" s="17" t="str">
        <x:v>Single-assistant qualitative coding of visible message content</x:v>
      </x:c>
      <x:c r="T28" s="17" t="str">
        <x:v>Observed display label within this channel, not a verified account, person or team</x:v>
      </x:c>
      <x:c r="U28" s="17"/>
      <x:c r="V28" s="17"/>
      <x:c r="W28" s="17"/>
      <x:c r="X28" s="22"/>
      <x:c r="Y28" s="22"/>
      <x:c r="Z28" s="16"/>
      <x:c r="AA28" s="17"/>
      <x:c r="AB28" s="17"/>
      <x:c r="AC28" s="14"/>
      <x:c r="AD28" s="17"/>
    </x:row>
    <x:row r="29" ht="80" customHeight="1">
      <x:c r="A29" s="14" t="str">
        <x:v>1568704556639199394</x:v>
      </x:c>
      <x:c r="B29" s="14" t="str">
        <x:v>hitachi</x:v>
      </x:c>
      <x:c r="C29" s="16" t="d">
        <x:v>2026-11-07T00:00:00.000Z</x:v>
      </x:c>
      <x:c r="D29" s="17" t="str">
        <x:v>13:11</x:v>
      </x:c>
      <x:c r="E29" s="17" t="str">
        <x:v>HI-C</x:v>
      </x:c>
      <x:c r="F29" s="17" t="str">
        <x:v>rule_clarification</x:v>
      </x:c>
      <x:c r="G29" s="17" t="str">
        <x:v>Says the specification gives no parameter, speed or cost thresholds, cites 50% accuracy and 10% efficiency, and asks for a reasoned model choice; this remains attributed guidance</x:v>
      </x:c>
      <x:c r="H29" s="17" t="str">
        <x:v>unknown</x:v>
      </x:c>
      <x:c r="I29" s="17" t="str">
        <x:v>https://discord.com/channels/755441182951211028/1567713790177320992/1568704556639199394</x:v>
      </x:c>
      <x:c r="J29" s="17"/>
      <x:c r="K29" s="17"/>
      <x:c r="L29" s="14" t="str">
        <x:v>1568688649564856502</x:v>
      </x:c>
      <x:c r="M29" s="14" t="str">
        <x:v>["hitachi-20261108-001"]</x:v>
      </x:c>
      <x:c r="N29" s="17" t="str">
        <x:v>discord_ui_observation</x:v>
      </x:c>
      <x:c r="O29" s="17" t="str">
        <x:v>https://discord.com/channels/755441182951211028/1567713790177320992</x:v>
      </x:c>
      <x:c r="P29" s="20" t="b">
        <x:v>0</x:v>
      </x:c>
      <x:c r="Q29" s="17" t="str">
        <x:v>assistant</x:v>
      </x:c>
      <x:c r="R29" s="17" t="str">
        <x:v>Assistant reading of the authorized native Chrome Discord interface</x:v>
      </x:c>
      <x:c r="S29" s="17" t="str">
        <x:v>Single-assistant qualitative coding of visible message content</x:v>
      </x:c>
      <x:c r="T29" s="17" t="str">
        <x:v>Observed display label within this channel, not a verified account, person or team</x:v>
      </x:c>
      <x:c r="U29" s="17"/>
      <x:c r="V29" s="17"/>
      <x:c r="W29" s="17"/>
      <x:c r="X29" s="22"/>
      <x:c r="Y29" s="22"/>
      <x:c r="Z29" s="16"/>
      <x:c r="AA29" s="17"/>
      <x:c r="AB29" s="17"/>
      <x:c r="AC29" s="14"/>
      <x:c r="AD29" s="17"/>
    </x:row>
    <x:row r="30" ht="80" customHeight="1">
      <x:c r="A30" s="14" t="str">
        <x:v>1568705109272166491</x:v>
      </x:c>
      <x:c r="B30" s="14" t="str">
        <x:v>hitachi</x:v>
      </x:c>
      <x:c r="C30" s="16" t="d">
        <x:v>2026-11-07T00:00:00.000Z</x:v>
      </x:c>
      <x:c r="D30" s="17" t="str">
        <x:v>13:14</x:v>
      </x:c>
      <x:c r="E30" s="17" t="str">
        <x:v>HI-B</x:v>
      </x:c>
      <x:c r="F30" s="17" t="str">
        <x:v>rule_clarification</x:v>
      </x:c>
      <x:c r="G30" s="17" t="str">
        <x:v>Asks whether reasonable model choices will receive fair consideration</x:v>
      </x:c>
      <x:c r="H30" s="17" t="str">
        <x:v>unknown</x:v>
      </x:c>
      <x:c r="I30" s="17" t="str">
        <x:v>https://discord.com/channels/755441182951211028/1567713790177320992/1568705109272166491</x:v>
      </x:c>
      <x:c r="J30" s="17"/>
      <x:c r="K30" s="17"/>
      <x:c r="L30" s="14"/>
      <x:c r="M30" s="14" t="str">
        <x:v>["hitachi-20261108-001"]</x:v>
      </x:c>
      <x:c r="N30" s="17" t="str">
        <x:v>discord_ui_observation</x:v>
      </x:c>
      <x:c r="O30" s="17" t="str">
        <x:v>https://discord.com/channels/755441182951211028/1567713790177320992</x:v>
      </x:c>
      <x:c r="P30" s="20" t="b">
        <x:v>0</x:v>
      </x:c>
      <x:c r="Q30" s="17" t="str">
        <x:v>assistant</x:v>
      </x:c>
      <x:c r="R30" s="17" t="str">
        <x:v>Assistant reading of the authorized native Chrome Discord interface</x:v>
      </x:c>
      <x:c r="S30" s="17" t="str">
        <x:v>Single-assistant qualitative coding of visible message content</x:v>
      </x:c>
      <x:c r="T30" s="17" t="str">
        <x:v>Observed display label within this channel, not a verified account, person or team</x:v>
      </x:c>
      <x:c r="U30" s="17"/>
      <x:c r="V30" s="17"/>
      <x:c r="W30" s="17"/>
      <x:c r="X30" s="22"/>
      <x:c r="Y30" s="22"/>
      <x:c r="Z30" s="16"/>
      <x:c r="AA30" s="17"/>
      <x:c r="AB30" s="17"/>
      <x:c r="AC30" s="14"/>
      <x:c r="AD30" s="17"/>
    </x:row>
    <x:row r="31" ht="80" customHeight="1">
      <x:c r="A31" s="14" t="str">
        <x:v>1568709122969444353</x:v>
      </x:c>
      <x:c r="B31" s="14" t="str">
        <x:v>dashboard-royale</x:v>
      </x:c>
      <x:c r="C31" s="16" t="d">
        <x:v>2026-11-07T00:00:00.000Z</x:v>
      </x:c>
      <x:c r="D31" s="17" t="str">
        <x:v>13:30</x:v>
      </x:c>
      <x:c r="E31" s="17" t="str">
        <x:v>DR-B</x:v>
      </x:c>
      <x:c r="F31" s="17" t="str">
        <x:v>logistics_request</x:v>
      </x:c>
      <x:c r="G31" s="17" t="str">
        <x:v>Asks for a team registration link</x:v>
      </x:c>
      <x:c r="H31" s="17" t="str">
        <x:v>unknown</x:v>
      </x:c>
      <x:c r="I31" s="17" t="str">
        <x:v>https://discord.com/channels/755441182951211028/1567712613171859527/1568709122969444353</x:v>
      </x:c>
      <x:c r="J31" s="17"/>
      <x:c r="K31" s="17"/>
      <x:c r="L31" s="14"/>
      <x:c r="M31" s="14" t="str">
        <x:v>["dashboard-royale-20261108-001"]</x:v>
      </x:c>
      <x:c r="N31" s="17" t="str">
        <x:v>discord_ui_observation</x:v>
      </x:c>
      <x:c r="O31" s="17" t="str">
        <x:v>https://discord.com/channels/755441182951211028/1567712613171859527</x:v>
      </x:c>
      <x:c r="P31" s="20" t="b">
        <x:v>0</x:v>
      </x:c>
      <x:c r="Q31" s="17" t="str">
        <x:v>assistant</x:v>
      </x:c>
      <x:c r="R31" s="17" t="str">
        <x:v>Assistant reading of the authorized native Chrome Discord interface</x:v>
      </x:c>
      <x:c r="S31" s="17" t="str">
        <x:v>Single-assistant qualitative coding of visible message content</x:v>
      </x:c>
      <x:c r="T31" s="17" t="str">
        <x:v>Observed display label within this channel, not a verified account, person or team</x:v>
      </x:c>
      <x:c r="U31" s="17"/>
      <x:c r="V31" s="17"/>
      <x:c r="W31" s="17"/>
      <x:c r="X31" s="22"/>
      <x:c r="Y31" s="22"/>
      <x:c r="Z31" s="16"/>
      <x:c r="AA31" s="17"/>
      <x:c r="AB31" s="17"/>
      <x:c r="AC31" s="14"/>
      <x:c r="AD31" s="17"/>
    </x:row>
    <x:row r="32" ht="80" customHeight="1">
      <x:c r="A32" s="14" t="str">
        <x:v>1568709702601150475</x:v>
      </x:c>
      <x:c r="B32" s="14" t="str">
        <x:v>hitachi</x:v>
      </x:c>
      <x:c r="C32" s="16" t="d">
        <x:v>2026-11-07T00:00:00.000Z</x:v>
      </x:c>
      <x:c r="D32" s="17" t="str">
        <x:v>13:32</x:v>
      </x:c>
      <x:c r="E32" s="17" t="str">
        <x:v>HI-C</x:v>
      </x:c>
      <x:c r="F32" s="17" t="str">
        <x:v>rule_clarification</x:v>
      </x:c>
      <x:c r="G32" s="17" t="str">
        <x:v>Responds that model choices will receive fair consideration; author authority is not verified</x:v>
      </x:c>
      <x:c r="H32" s="17" t="str">
        <x:v>unknown</x:v>
      </x:c>
      <x:c r="I32" s="17" t="str">
        <x:v>https://discord.com/channels/755441182951211028/1567713790177320992/1568709702601150475</x:v>
      </x:c>
      <x:c r="J32" s="17"/>
      <x:c r="K32" s="17"/>
      <x:c r="L32" s="14" t="str">
        <x:v>1568705109272166491</x:v>
      </x:c>
      <x:c r="M32" s="14" t="str">
        <x:v>["hitachi-20261108-001"]</x:v>
      </x:c>
      <x:c r="N32" s="17" t="str">
        <x:v>discord_ui_observation</x:v>
      </x:c>
      <x:c r="O32" s="17" t="str">
        <x:v>https://discord.com/channels/755441182951211028/1567713790177320992</x:v>
      </x:c>
      <x:c r="P32" s="20" t="b">
        <x:v>0</x:v>
      </x:c>
      <x:c r="Q32" s="17" t="str">
        <x:v>assistant</x:v>
      </x:c>
      <x:c r="R32" s="17" t="str">
        <x:v>Assistant reading of the authorized native Chrome Discord interface</x:v>
      </x:c>
      <x:c r="S32" s="17" t="str">
        <x:v>Single-assistant qualitative coding of visible message content</x:v>
      </x:c>
      <x:c r="T32" s="17" t="str">
        <x:v>Observed display label within this channel, not a verified account, person or team</x:v>
      </x:c>
      <x:c r="U32" s="17"/>
      <x:c r="V32" s="17"/>
      <x:c r="W32" s="17"/>
      <x:c r="X32" s="22"/>
      <x:c r="Y32" s="22"/>
      <x:c r="Z32" s="16"/>
      <x:c r="AA32" s="17"/>
      <x:c r="AB32" s="17"/>
      <x:c r="AC32" s="14"/>
      <x:c r="AD32" s="17"/>
    </x:row>
    <x:row r="33" ht="80" customHeight="1">
      <x:c r="A33" s="14" t="str">
        <x:v>1568711948193767545</x:v>
      </x:c>
      <x:c r="B33" s="14" t="str">
        <x:v>dashboard-royale</x:v>
      </x:c>
      <x:c r="C33" s="16" t="d">
        <x:v>2026-11-07T00:00:00.000Z</x:v>
      </x:c>
      <x:c r="D33" s="17" t="str">
        <x:v>13:41</x:v>
      </x:c>
      <x:c r="E33" s="17" t="str">
        <x:v>DR-C</x:v>
      </x:c>
      <x:c r="F33" s="17" t="str">
        <x:v>rule_clarification</x:v>
      </x:c>
      <x:c r="G33" s="17" t="str">
        <x:v>States that no separate registration is needed; author role is not verified</x:v>
      </x:c>
      <x:c r="H33" s="17" t="str">
        <x:v>unknown</x:v>
      </x:c>
      <x:c r="I33" s="17" t="str">
        <x:v>https://discord.com/channels/755441182951211028/1567712613171859527/1568711948193767545</x:v>
      </x:c>
      <x:c r="J33" s="17"/>
      <x:c r="K33" s="17"/>
      <x:c r="L33" s="14"/>
      <x:c r="M33" s="14" t="str">
        <x:v>["dashboard-royale-20261108-001"]</x:v>
      </x:c>
      <x:c r="N33" s="17" t="str">
        <x:v>discord_ui_observation</x:v>
      </x:c>
      <x:c r="O33" s="17" t="str">
        <x:v>https://discord.com/channels/755441182951211028/1567712613171859527</x:v>
      </x:c>
      <x:c r="P33" s="20" t="b">
        <x:v>0</x:v>
      </x:c>
      <x:c r="Q33" s="17" t="str">
        <x:v>assistant</x:v>
      </x:c>
      <x:c r="R33" s="17" t="str">
        <x:v>Assistant reading of the authorized native Chrome Discord interface</x:v>
      </x:c>
      <x:c r="S33" s="17" t="str">
        <x:v>Single-assistant qualitative coding of visible message content</x:v>
      </x:c>
      <x:c r="T33" s="17" t="str">
        <x:v>Observed display label within this channel, not a verified account, person or team</x:v>
      </x:c>
      <x:c r="U33" s="17"/>
      <x:c r="V33" s="17"/>
      <x:c r="W33" s="17"/>
      <x:c r="X33" s="22"/>
      <x:c r="Y33" s="22"/>
      <x:c r="Z33" s="16"/>
      <x:c r="AA33" s="17"/>
      <x:c r="AB33" s="17"/>
      <x:c r="AC33" s="14"/>
      <x:c r="AD33" s="17"/>
    </x:row>
    <x:row r="34" ht="80" customHeight="1">
      <x:c r="A34" s="14" t="str">
        <x:v>1568726187671552153</x:v>
      </x:c>
      <x:c r="B34" s="14" t="str">
        <x:v>dashboard-royale</x:v>
      </x:c>
      <x:c r="C34" s="16" t="d">
        <x:v>2026-11-07T00:00:00.000Z</x:v>
      </x:c>
      <x:c r="D34" s="17" t="str">
        <x:v>14:37</x:v>
      </x:c>
      <x:c r="E34" s="17" t="str">
        <x:v>DR-D</x:v>
      </x:c>
      <x:c r="F34" s="17" t="str">
        <x:v>collaboration</x:v>
      </x:c>
      <x:c r="G34" s="17" t="str">
        <x:v>Asks who else is working on the dashboard challenge</x:v>
      </x:c>
      <x:c r="H34" s="17" t="str">
        <x:v>unknown</x:v>
      </x:c>
      <x:c r="I34" s="17" t="str">
        <x:v>https://discord.com/channels/755441182951211028/1567712613171859527/1568726187671552153</x:v>
      </x:c>
      <x:c r="J34" s="17"/>
      <x:c r="K34" s="17"/>
      <x:c r="L34" s="14"/>
      <x:c r="M34" s="14" t="str">
        <x:v>["dashboard-royale-20261108-001"]</x:v>
      </x:c>
      <x:c r="N34" s="17" t="str">
        <x:v>discord_ui_observation</x:v>
      </x:c>
      <x:c r="O34" s="17" t="str">
        <x:v>https://discord.com/channels/755441182951211028/1567712613171859527</x:v>
      </x:c>
      <x:c r="P34" s="20" t="b">
        <x:v>0</x:v>
      </x:c>
      <x:c r="Q34" s="17" t="str">
        <x:v>assistant</x:v>
      </x:c>
      <x:c r="R34" s="17" t="str">
        <x:v>Assistant reading of the authorized native Chrome Discord interface</x:v>
      </x:c>
      <x:c r="S34" s="17" t="str">
        <x:v>Single-assistant qualitative coding of visible message content</x:v>
      </x:c>
      <x:c r="T34" s="17" t="str">
        <x:v>Observed display label within this channel, not a verified account, person or team</x:v>
      </x:c>
      <x:c r="U34" s="17"/>
      <x:c r="V34" s="17"/>
      <x:c r="W34" s="17"/>
      <x:c r="X34" s="22"/>
      <x:c r="Y34" s="22"/>
      <x:c r="Z34" s="16"/>
      <x:c r="AA34" s="17"/>
      <x:c r="AB34" s="17"/>
      <x:c r="AC34" s="14"/>
      <x:c r="AD34" s="17"/>
    </x:row>
    <x:row r="35" ht="80" customHeight="1">
      <x:c r="A35" s="14" t="str">
        <x:v>1568726374322274466</x:v>
      </x:c>
      <x:c r="B35" s="14" t="str">
        <x:v>dashboard-royale</x:v>
      </x:c>
      <x:c r="C35" s="16" t="d">
        <x:v>2026-11-07T00:00:00.000Z</x:v>
      </x:c>
      <x:c r="D35" s="17" t="str">
        <x:v>14:38</x:v>
      </x:c>
      <x:c r="E35" s="17" t="str">
        <x:v>DR-D</x:v>
      </x:c>
      <x:c r="F35" s="17" t="str">
        <x:v>other</x:v>
      </x:c>
      <x:c r="G35" s="17" t="str">
        <x:v>Claims to know eight other teams working on the challenge; the claim is unverified and is not a measured team count</x:v>
      </x:c>
      <x:c r="H35" s="17" t="str">
        <x:v>unknown</x:v>
      </x:c>
      <x:c r="I35" s="17" t="str">
        <x:v>https://discord.com/channels/755441182951211028/1567712613171859527/1568726374322274466</x:v>
      </x:c>
      <x:c r="J35" s="17"/>
      <x:c r="K35" s="17"/>
      <x:c r="L35" s="14"/>
      <x:c r="M35" s="14" t="str">
        <x:v>["dashboard-royale-20261108-001"]</x:v>
      </x:c>
      <x:c r="N35" s="17" t="str">
        <x:v>discord_ui_observation</x:v>
      </x:c>
      <x:c r="O35" s="17" t="str">
        <x:v>https://discord.com/channels/755441182951211028/1567712613171859527</x:v>
      </x:c>
      <x:c r="P35" s="20" t="b">
        <x:v>0</x:v>
      </x:c>
      <x:c r="Q35" s="17" t="str">
        <x:v>assistant</x:v>
      </x:c>
      <x:c r="R35" s="17" t="str">
        <x:v>Assistant reading of the authorized native Chrome Discord interface</x:v>
      </x:c>
      <x:c r="S35" s="17" t="str">
        <x:v>Single-assistant qualitative coding of visible message content</x:v>
      </x:c>
      <x:c r="T35" s="17" t="str">
        <x:v>Observed display label within this channel, not a verified account, person or team</x:v>
      </x:c>
      <x:c r="U35" s="17"/>
      <x:c r="V35" s="17"/>
      <x:c r="W35" s="17"/>
      <x:c r="X35" s="22"/>
      <x:c r="Y35" s="22"/>
      <x:c r="Z35" s="16"/>
      <x:c r="AA35" s="17"/>
      <x:c r="AB35" s="17"/>
      <x:c r="AC35" s="14"/>
      <x:c r="AD35" s="17"/>
    </x:row>
    <x:row r="36" ht="80" customHeight="1">
      <x:c r="A36" s="14" t="str">
        <x:v>1568731286745653371</x:v>
      </x:c>
      <x:c r="B36" s="14" t="str">
        <x:v>heb</x:v>
      </x:c>
      <x:c r="C36" s="16" t="d">
        <x:v>2026-11-07T00:00:00.000Z</x:v>
      </x:c>
      <x:c r="D36" s="17" t="str">
        <x:v>14:58</x:v>
      </x:c>
      <x:c r="E36" s="17" t="str">
        <x:v>HEB-I</x:v>
      </x:c>
      <x:c r="F36" s="17" t="str">
        <x:v>other</x:v>
      </x:c>
      <x:c r="G36" s="17" t="str">
        <x:v>Posts a fragment mentioning two people; it does not establish a team size</x:v>
      </x:c>
      <x:c r="H36" s="17" t="str">
        <x:v>unknown</x:v>
      </x:c>
      <x:c r="I36" s="17" t="str">
        <x:v>https://discord.com/channels/755441182951211028/1567713269240692846/1568731286745653371</x:v>
      </x:c>
      <x:c r="J36" s="17"/>
      <x:c r="K36" s="17"/>
      <x:c r="L36" s="14"/>
      <x:c r="M36" s="14" t="str">
        <x:v>["heb-20261108-002"]</x:v>
      </x:c>
      <x:c r="N36" s="17" t="str">
        <x:v>discord_ui_observation</x:v>
      </x:c>
      <x:c r="O36" s="17" t="str">
        <x:v>https://discord.com/channels/755441182951211028/1567713269240692846</x:v>
      </x:c>
      <x:c r="P36" s="20" t="b">
        <x:v>0</x:v>
      </x:c>
      <x:c r="Q36" s="17" t="str">
        <x:v>assistant</x:v>
      </x:c>
      <x:c r="R36" s="17" t="str">
        <x:v>Assistant reading of the authorized native Chrome Discord interface</x:v>
      </x:c>
      <x:c r="S36" s="17" t="str">
        <x:v>Single-assistant qualitative coding of visible message content</x:v>
      </x:c>
      <x:c r="T36" s="17" t="str">
        <x:v>Observed display label within this channel, not a verified account, person or team</x:v>
      </x:c>
      <x:c r="U36" s="17"/>
      <x:c r="V36" s="17"/>
      <x:c r="W36" s="17"/>
      <x:c r="X36" s="22"/>
      <x:c r="Y36" s="22"/>
      <x:c r="Z36" s="16"/>
      <x:c r="AA36" s="17"/>
      <x:c r="AB36" s="17"/>
      <x:c r="AC36" s="14"/>
      <x:c r="AD36" s="17"/>
    </x:row>
    <x:row r="37" ht="80" customHeight="1">
      <x:c r="A37" s="14" t="str">
        <x:v>1568731790498070558</x:v>
      </x:c>
      <x:c r="B37" s="14" t="str">
        <x:v>heb</x:v>
      </x:c>
      <x:c r="C37" s="16" t="d">
        <x:v>2026-11-07T00:00:00.000Z</x:v>
      </x:c>
      <x:c r="D37" s="17" t="str">
        <x:v>15:00</x:v>
      </x:c>
      <x:c r="E37" s="17" t="str">
        <x:v>HEB-J</x:v>
      </x:c>
      <x:c r="F37" s="17" t="str">
        <x:v>rule_clarification</x:v>
      </x:c>
      <x:c r="G37" s="17" t="str">
        <x:v>Says the recipient's team and repository have already been created; the reply parent was not available and author authority is unverified</x:v>
      </x:c>
      <x:c r="H37" s="17" t="str">
        <x:v>unknown</x:v>
      </x:c>
      <x:c r="I37" s="17" t="str">
        <x:v>https://discord.com/channels/755441182951211028/1567713269240692846/1568731790498070558</x:v>
      </x:c>
      <x:c r="J37" s="17"/>
      <x:c r="K37" s="17"/>
      <x:c r="L37" s="14"/>
      <x:c r="M37" s="14" t="str">
        <x:v>["heb-20261108-002"]</x:v>
      </x:c>
      <x:c r="N37" s="17" t="str">
        <x:v>discord_ui_observation</x:v>
      </x:c>
      <x:c r="O37" s="17" t="str">
        <x:v>https://discord.com/channels/755441182951211028/1567713269240692846</x:v>
      </x:c>
      <x:c r="P37" s="20" t="b">
        <x:v>0</x:v>
      </x:c>
      <x:c r="Q37" s="17" t="str">
        <x:v>assistant</x:v>
      </x:c>
      <x:c r="R37" s="17" t="str">
        <x:v>Assistant reading of the authorized native Chrome Discord interface</x:v>
      </x:c>
      <x:c r="S37" s="17" t="str">
        <x:v>Single-assistant qualitative coding of visible message content</x:v>
      </x:c>
      <x:c r="T37" s="17" t="str">
        <x:v>Observed display label within this channel, not a verified account, person or team</x:v>
      </x:c>
      <x:c r="U37" s="17"/>
      <x:c r="V37" s="17"/>
      <x:c r="W37" s="17"/>
      <x:c r="X37" s="22"/>
      <x:c r="Y37" s="22"/>
      <x:c r="Z37" s="16"/>
      <x:c r="AA37" s="17"/>
      <x:c r="AB37" s="17"/>
      <x:c r="AC37" s="14"/>
      <x:c r="AD37" s="17"/>
    </x:row>
    <x:row r="38" ht="80" customHeight="1">
      <x:c r="A38" s="14" t="str">
        <x:v>1568731824631451870</x:v>
      </x:c>
      <x:c r="B38" s="14" t="str">
        <x:v>heb</x:v>
      </x:c>
      <x:c r="C38" s="16" t="d">
        <x:v>2026-11-07T00:00:00.000Z</x:v>
      </x:c>
      <x:c r="D38" s="17" t="str">
        <x:v>15:00</x:v>
      </x:c>
      <x:c r="E38" s="17" t="str">
        <x:v>HEB-J</x:v>
      </x:c>
      <x:c r="F38" s="17" t="str">
        <x:v>rule_clarification</x:v>
      </x:c>
      <x:c r="G38" s="17" t="str">
        <x:v>Posts guidance describing 65% holdout Q and 35% learning evidence, starter interfaces, frozen learning for final inference, and submission artifacts; this is message guidance, not independently verified official policy</x:v>
      </x:c>
      <x:c r="H38" s="17" t="str">
        <x:v>unknown</x:v>
      </x:c>
      <x:c r="I38" s="17" t="str">
        <x:v>https://discord.com/channels/755441182951211028/1567713269240692846/1568731824631451870</x:v>
      </x:c>
      <x:c r="J38" s="17"/>
      <x:c r="K38" s="17"/>
      <x:c r="L38" s="14"/>
      <x:c r="M38" s="14" t="str">
        <x:v>["heb-20261108-002"]</x:v>
      </x:c>
      <x:c r="N38" s="17" t="str">
        <x:v>discord_ui_observation</x:v>
      </x:c>
      <x:c r="O38" s="17" t="str">
        <x:v>https://discord.com/channels/755441182951211028/1567713269240692846</x:v>
      </x:c>
      <x:c r="P38" s="20" t="b">
        <x:v>0</x:v>
      </x:c>
      <x:c r="Q38" s="17" t="str">
        <x:v>assistant</x:v>
      </x:c>
      <x:c r="R38" s="17" t="str">
        <x:v>Assistant reading of the authorized native Chrome Discord interface</x:v>
      </x:c>
      <x:c r="S38" s="17" t="str">
        <x:v>Single-assistant qualitative coding of visible message content</x:v>
      </x:c>
      <x:c r="T38" s="17" t="str">
        <x:v>Observed display label within this channel, not a verified account, person or team</x:v>
      </x:c>
      <x:c r="U38" s="17"/>
      <x:c r="V38" s="17"/>
      <x:c r="W38" s="17"/>
      <x:c r="X38" s="22"/>
      <x:c r="Y38" s="22"/>
      <x:c r="Z38" s="16"/>
      <x:c r="AA38" s="17"/>
      <x:c r="AB38" s="17"/>
      <x:c r="AC38" s="14"/>
      <x:c r="AD38" s="17"/>
    </x:row>
    <x:row r="39" ht="80" customHeight="1">
      <x:c r="A39" s="14" t="str">
        <x:v>1568740254498816082</x:v>
      </x:c>
      <x:c r="B39" s="14" t="str">
        <x:v>heb</x:v>
      </x:c>
      <x:c r="C39" s="16" t="d">
        <x:v>2026-11-07T00:00:00.000Z</x:v>
      </x:c>
      <x:c r="D39" s="17" t="str">
        <x:v>15:33</x:v>
      </x:c>
      <x:c r="E39" s="17" t="str">
        <x:v>HEB-K</x:v>
      </x:c>
      <x:c r="F39" s="17" t="str">
        <x:v>other</x:v>
      </x:c>
      <x:c r="G39" s="17" t="str">
        <x:v>Shares a downloaded repository ZIP for people having access issues; its contents were not inspected</x:v>
      </x:c>
      <x:c r="H39" s="17" t="str">
        <x:v>unknown</x:v>
      </x:c>
      <x:c r="I39" s="17" t="str">
        <x:v>https://discord.com/channels/755441182951211028/1567713269240692846/1568740254498816082</x:v>
      </x:c>
      <x:c r="J39" s="17"/>
      <x:c r="K39" s="17"/>
      <x:c r="L39" s="14"/>
      <x:c r="M39" s="14" t="str">
        <x:v>["heb-20261108-002"]</x:v>
      </x:c>
      <x:c r="N39" s="17" t="str">
        <x:v>discord_ui_observation</x:v>
      </x:c>
      <x:c r="O39" s="17" t="str">
        <x:v>https://discord.com/channels/755441182951211028/1567713269240692846</x:v>
      </x:c>
      <x:c r="P39" s="20" t="b">
        <x:v>0</x:v>
      </x:c>
      <x:c r="Q39" s="17" t="str">
        <x:v>assistant</x:v>
      </x:c>
      <x:c r="R39" s="17" t="str">
        <x:v>Assistant reading of the authorized native Chrome Discord interface</x:v>
      </x:c>
      <x:c r="S39" s="17" t="str">
        <x:v>Single-assistant qualitative coding of visible message content</x:v>
      </x:c>
      <x:c r="T39" s="17" t="str">
        <x:v>Observed display label within this channel, not a verified account, person or team</x:v>
      </x:c>
      <x:c r="U39" s="17"/>
      <x:c r="V39" s="17"/>
      <x:c r="W39" s="17"/>
      <x:c r="X39" s="22"/>
      <x:c r="Y39" s="22"/>
      <x:c r="Z39" s="16"/>
      <x:c r="AA39" s="17"/>
      <x:c r="AB39" s="17"/>
      <x:c r="AC39" s="14"/>
      <x:c r="AD39" s="17"/>
    </x:row>
    <x:row r="40" ht="80" customHeight="1">
      <x:c r="A40" s="14" t="str">
        <x:v>1568741657250242751</x:v>
      </x:c>
      <x:c r="B40" s="14" t="str">
        <x:v>heb</x:v>
      </x:c>
      <x:c r="C40" s="16" t="d">
        <x:v>2026-11-07T00:00:00.000Z</x:v>
      </x:c>
      <x:c r="D40" s="17" t="str">
        <x:v>15:39</x:v>
      </x:c>
      <x:c r="E40" s="17" t="str">
        <x:v>HEB-K</x:v>
      </x:c>
      <x:c r="F40" s="17" t="str">
        <x:v>other</x:v>
      </x:c>
      <x:c r="G40" s="17" t="str">
        <x:v>Tells participants to send scoring output to a designated contact; the message is not treated as an instruction to the assistant</x:v>
      </x:c>
      <x:c r="H40" s="17" t="str">
        <x:v>unknown</x:v>
      </x:c>
      <x:c r="I40" s="17" t="str">
        <x:v>https://discord.com/channels/755441182951211028/1567713269240692846/1568741657250242751</x:v>
      </x:c>
      <x:c r="J40" s="17"/>
      <x:c r="K40" s="17"/>
      <x:c r="L40" s="14"/>
      <x:c r="M40" s="14" t="str">
        <x:v>["heb-20261108-002"]</x:v>
      </x:c>
      <x:c r="N40" s="17" t="str">
        <x:v>discord_ui_observation</x:v>
      </x:c>
      <x:c r="O40" s="17" t="str">
        <x:v>https://discord.com/channels/755441182951211028/1567713269240692846</x:v>
      </x:c>
      <x:c r="P40" s="20" t="b">
        <x:v>0</x:v>
      </x:c>
      <x:c r="Q40" s="17" t="str">
        <x:v>assistant</x:v>
      </x:c>
      <x:c r="R40" s="17" t="str">
        <x:v>Assistant reading of the authorized native Chrome Discord interface</x:v>
      </x:c>
      <x:c r="S40" s="17" t="str">
        <x:v>Single-assistant qualitative coding of visible message content</x:v>
      </x:c>
      <x:c r="T40" s="17" t="str">
        <x:v>Observed display label within this channel, not a verified account, person or team</x:v>
      </x:c>
      <x:c r="U40" s="17"/>
      <x:c r="V40" s="17"/>
      <x:c r="W40" s="17"/>
      <x:c r="X40" s="22"/>
      <x:c r="Y40" s="22"/>
      <x:c r="Z40" s="16"/>
      <x:c r="AA40" s="17"/>
      <x:c r="AB40" s="17"/>
      <x:c r="AC40" s="14"/>
      <x:c r="AD40" s="17"/>
    </x:row>
    <x:row r="41" ht="80" customHeight="1">
      <x:c r="A41" s="14" t="str">
        <x:v>1568742815092187268</x:v>
      </x:c>
      <x:c r="B41" s="14" t="str">
        <x:v>heb</x:v>
      </x:c>
      <x:c r="C41" s="16" t="d">
        <x:v>2026-11-07T00:00:00.000Z</x:v>
      </x:c>
      <x:c r="D41" s="17" t="str">
        <x:v>15:43</x:v>
      </x:c>
      <x:c r="E41" s="17" t="str">
        <x:v>HEB-G</x:v>
      </x:c>
      <x:c r="F41" s="17" t="str">
        <x:v>help_request</x:v>
      </x:c>
      <x:c r="G41" s="17" t="str">
        <x:v>Reports that a full-guidelines link is broken</x:v>
      </x:c>
      <x:c r="H41" s="17" t="str">
        <x:v>unknown</x:v>
      </x:c>
      <x:c r="I41" s="17" t="str">
        <x:v>https://discord.com/channels/755441182951211028/1567713269240692846/1568742815092187268</x:v>
      </x:c>
      <x:c r="J41" s="17"/>
      <x:c r="K41" s="17"/>
      <x:c r="L41" s="14"/>
      <x:c r="M41" s="14" t="str">
        <x:v>["heb-20261108-002"]</x:v>
      </x:c>
      <x:c r="N41" s="17" t="str">
        <x:v>discord_ui_observation</x:v>
      </x:c>
      <x:c r="O41" s="17" t="str">
        <x:v>https://discord.com/channels/755441182951211028/1567713269240692846</x:v>
      </x:c>
      <x:c r="P41" s="20" t="b">
        <x:v>0</x:v>
      </x:c>
      <x:c r="Q41" s="17" t="str">
        <x:v>assistant</x:v>
      </x:c>
      <x:c r="R41" s="17" t="str">
        <x:v>Assistant reading of the authorized native Chrome Discord interface</x:v>
      </x:c>
      <x:c r="S41" s="17" t="str">
        <x:v>Single-assistant qualitative coding of visible message content</x:v>
      </x:c>
      <x:c r="T41" s="17" t="str">
        <x:v>Observed display label within this channel, not a verified account, person or team</x:v>
      </x:c>
      <x:c r="U41" s="17"/>
      <x:c r="V41" s="17"/>
      <x:c r="W41" s="17"/>
      <x:c r="X41" s="22"/>
      <x:c r="Y41" s="22"/>
      <x:c r="Z41" s="16"/>
      <x:c r="AA41" s="17"/>
      <x:c r="AB41" s="17"/>
      <x:c r="AC41" s="14"/>
      <x:c r="AD41" s="17"/>
    </x:row>
    <x:row r="42" ht="80" customHeight="1">
      <x:c r="A42" s="14" t="str">
        <x:v>1568745983720956036</x:v>
      </x:c>
      <x:c r="B42" s="14" t="str">
        <x:v>dashboard-royale</x:v>
      </x:c>
      <x:c r="C42" s="16" t="d">
        <x:v>2026-11-07T00:00:00.000Z</x:v>
      </x:c>
      <x:c r="D42" s="17" t="str">
        <x:v>15:56</x:v>
      </x:c>
      <x:c r="E42" s="17" t="str">
        <x:v>DR-E</x:v>
      </x:c>
      <x:c r="F42" s="17" t="str">
        <x:v>rule_clarification</x:v>
      </x:c>
      <x:c r="G42" s="17" t="str">
        <x:v>Asks whether a public dashboard means access for judges or for anyone</x:v>
      </x:c>
      <x:c r="H42" s="17" t="str">
        <x:v>unknown</x:v>
      </x:c>
      <x:c r="I42" s="17" t="str">
        <x:v>https://discord.com/channels/755441182951211028/1567712613171859527/1568745983720956036</x:v>
      </x:c>
      <x:c r="J42" s="17"/>
      <x:c r="K42" s="17"/>
      <x:c r="L42" s="14"/>
      <x:c r="M42" s="14" t="str">
        <x:v>["dashboard-royale-20261108-001"]</x:v>
      </x:c>
      <x:c r="N42" s="17" t="str">
        <x:v>discord_ui_observation</x:v>
      </x:c>
      <x:c r="O42" s="17" t="str">
        <x:v>https://discord.com/channels/755441182951211028/1567712613171859527</x:v>
      </x:c>
      <x:c r="P42" s="20" t="b">
        <x:v>0</x:v>
      </x:c>
      <x:c r="Q42" s="17" t="str">
        <x:v>assistant</x:v>
      </x:c>
      <x:c r="R42" s="17" t="str">
        <x:v>Assistant reading of the authorized native Chrome Discord interface</x:v>
      </x:c>
      <x:c r="S42" s="17" t="str">
        <x:v>Single-assistant qualitative coding of visible message content</x:v>
      </x:c>
      <x:c r="T42" s="17" t="str">
        <x:v>Observed display label within this channel, not a verified account, person or team</x:v>
      </x:c>
      <x:c r="U42" s="17"/>
      <x:c r="V42" s="17"/>
      <x:c r="W42" s="17"/>
      <x:c r="X42" s="22"/>
      <x:c r="Y42" s="22"/>
      <x:c r="Z42" s="16"/>
      <x:c r="AA42" s="17"/>
      <x:c r="AB42" s="17"/>
      <x:c r="AC42" s="14"/>
      <x:c r="AD42" s="17"/>
    </x:row>
    <x:row r="43" ht="80" customHeight="1">
      <x:c r="A43" s="14" t="str">
        <x:v>1568746149634899979</x:v>
      </x:c>
      <x:c r="B43" s="14" t="str">
        <x:v>heb</x:v>
      </x:c>
      <x:c r="C43" s="16" t="d">
        <x:v>2026-11-07T00:00:00.000Z</x:v>
      </x:c>
      <x:c r="D43" s="17" t="str">
        <x:v>15:57</x:v>
      </x:c>
      <x:c r="E43" s="17" t="str">
        <x:v>HEB-L</x:v>
      </x:c>
      <x:c r="F43" s="17" t="str">
        <x:v>strategy_discussion</x:v>
      </x:c>
      <x:c r="G43" s="17" t="str">
        <x:v>Points to a guidelines location inside the team repository</x:v>
      </x:c>
      <x:c r="H43" s="17" t="str">
        <x:v>unknown</x:v>
      </x:c>
      <x:c r="I43" s="17" t="str">
        <x:v>https://discord.com/channels/755441182951211028/1567713269240692846/1568746149634899979</x:v>
      </x:c>
      <x:c r="J43" s="17"/>
      <x:c r="K43" s="17"/>
      <x:c r="L43" s="14"/>
      <x:c r="M43" s="14" t="str">
        <x:v>["heb-20261108-002"]</x:v>
      </x:c>
      <x:c r="N43" s="17" t="str">
        <x:v>discord_ui_observation</x:v>
      </x:c>
      <x:c r="O43" s="17" t="str">
        <x:v>https://discord.com/channels/755441182951211028/1567713269240692846</x:v>
      </x:c>
      <x:c r="P43" s="20" t="b">
        <x:v>0</x:v>
      </x:c>
      <x:c r="Q43" s="17" t="str">
        <x:v>assistant</x:v>
      </x:c>
      <x:c r="R43" s="17" t="str">
        <x:v>Assistant reading of the authorized native Chrome Discord interface</x:v>
      </x:c>
      <x:c r="S43" s="17" t="str">
        <x:v>Single-assistant qualitative coding of visible message content</x:v>
      </x:c>
      <x:c r="T43" s="17" t="str">
        <x:v>Observed display label within this channel, not a verified account, person or team</x:v>
      </x:c>
      <x:c r="U43" s="17"/>
      <x:c r="V43" s="17"/>
      <x:c r="W43" s="17"/>
      <x:c r="X43" s="22"/>
      <x:c r="Y43" s="22"/>
      <x:c r="Z43" s="16"/>
      <x:c r="AA43" s="17"/>
      <x:c r="AB43" s="17"/>
      <x:c r="AC43" s="14"/>
      <x:c r="AD43" s="17"/>
    </x:row>
    <x:row r="44" ht="80" customHeight="1">
      <x:c r="A44" s="14" t="str">
        <x:v>1568746457232711762</x:v>
      </x:c>
      <x:c r="B44" s="14" t="str">
        <x:v>databricks</x:v>
      </x:c>
      <x:c r="C44" s="16" t="d">
        <x:v>2026-11-07T00:00:00.000Z</x:v>
      </x:c>
      <x:c r="D44" s="17" t="str">
        <x:v>15:58</x:v>
      </x:c>
      <x:c r="E44" s="17" t="str">
        <x:v>DB-B</x:v>
      </x:c>
      <x:c r="F44" s="17" t="str">
        <x:v>other</x:v>
      </x:c>
      <x:c r="G44" s="17" t="str">
        <x:v>Shares an app cookbook as a source of inspiration and example code</x:v>
      </x:c>
      <x:c r="H44" s="17" t="str">
        <x:v>unknown</x:v>
      </x:c>
      <x:c r="I44" s="17" t="str">
        <x:v>https://discord.com/channels/755441182951211028/1567718421980778667/1568746457232711762</x:v>
      </x:c>
      <x:c r="J44" s="17"/>
      <x:c r="K44" s="17"/>
      <x:c r="L44" s="14"/>
      <x:c r="M44" s="14" t="str">
        <x:v>["databricks-20261108-001"]</x:v>
      </x:c>
      <x:c r="N44" s="17" t="str">
        <x:v>discord_ui_observation</x:v>
      </x:c>
      <x:c r="O44" s="17" t="str">
        <x:v>https://discord.com/channels/755441182951211028/1567718421980778667</x:v>
      </x:c>
      <x:c r="P44" s="20" t="b">
        <x:v>0</x:v>
      </x:c>
      <x:c r="Q44" s="17" t="str">
        <x:v>assistant</x:v>
      </x:c>
      <x:c r="R44" s="17" t="str">
        <x:v>Assistant reading of the authorized native Chrome Discord interface</x:v>
      </x:c>
      <x:c r="S44" s="17" t="str">
        <x:v>Single-assistant qualitative coding of visible message content</x:v>
      </x:c>
      <x:c r="T44" s="17" t="str">
        <x:v>Observed display label within this channel, not a verified account, person or team</x:v>
      </x:c>
      <x:c r="U44" s="17"/>
      <x:c r="V44" s="17"/>
      <x:c r="W44" s="17"/>
      <x:c r="X44" s="22"/>
      <x:c r="Y44" s="22"/>
      <x:c r="Z44" s="16"/>
      <x:c r="AA44" s="17"/>
      <x:c r="AB44" s="17"/>
      <x:c r="AC44" s="14"/>
      <x:c r="AD44" s="17"/>
    </x:row>
    <x:row r="45" ht="80" customHeight="1">
      <x:c r="A45" s="14" t="str">
        <x:v>1568750632167276575</x:v>
      </x:c>
      <x:c r="B45" s="14" t="str">
        <x:v>hitachi</x:v>
      </x:c>
      <x:c r="C45" s="16" t="d">
        <x:v>2026-11-07T00:00:00.000Z</x:v>
      </x:c>
      <x:c r="D45" s="17" t="str">
        <x:v>16:14</x:v>
      </x:c>
      <x:c r="E45" s="17" t="str">
        <x:v>HI-C</x:v>
      </x:c>
      <x:c r="F45" s="17" t="str">
        <x:v>other</x:v>
      </x:c>
      <x:c r="G45" s="17" t="str">
        <x:v>Shares an HTML challenge explainer attachment whose contents were not read</x:v>
      </x:c>
      <x:c r="H45" s="17" t="str">
        <x:v>unknown</x:v>
      </x:c>
      <x:c r="I45" s="17" t="str">
        <x:v>https://discord.com/channels/755441182951211028/1567713790177320992/1568750632167276575</x:v>
      </x:c>
      <x:c r="J45" s="17"/>
      <x:c r="K45" s="17"/>
      <x:c r="L45" s="14"/>
      <x:c r="M45" s="14" t="str">
        <x:v>["hitachi-20261108-001"]</x:v>
      </x:c>
      <x:c r="N45" s="17" t="str">
        <x:v>discord_ui_observation</x:v>
      </x:c>
      <x:c r="O45" s="17" t="str">
        <x:v>https://discord.com/channels/755441182951211028/1567713790177320992</x:v>
      </x:c>
      <x:c r="P45" s="20" t="b">
        <x:v>0</x:v>
      </x:c>
      <x:c r="Q45" s="17" t="str">
        <x:v>assistant</x:v>
      </x:c>
      <x:c r="R45" s="17" t="str">
        <x:v>Assistant reading of the authorized native Chrome Discord interface</x:v>
      </x:c>
      <x:c r="S45" s="17" t="str">
        <x:v>Single-assistant qualitative coding of visible message content</x:v>
      </x:c>
      <x:c r="T45" s="17" t="str">
        <x:v>Observed display label within this channel, not a verified account, person or team</x:v>
      </x:c>
      <x:c r="U45" s="17"/>
      <x:c r="V45" s="17"/>
      <x:c r="W45" s="17"/>
      <x:c r="X45" s="22"/>
      <x:c r="Y45" s="22"/>
      <x:c r="Z45" s="16"/>
      <x:c r="AA45" s="17"/>
      <x:c r="AB45" s="17"/>
      <x:c r="AC45" s="14"/>
      <x:c r="AD45" s="17"/>
    </x:row>
    <x:row r="46" ht="80" customHeight="1">
      <x:c r="A46" s="14" t="str">
        <x:v>1568751584316489929</x:v>
      </x:c>
      <x:c r="B46" s="14" t="str">
        <x:v>hitachi</x:v>
      </x:c>
      <x:c r="C46" s="16" t="d">
        <x:v>2026-11-07T00:00:00.000Z</x:v>
      </x:c>
      <x:c r="D46" s="17" t="str">
        <x:v>16:18</x:v>
      </x:c>
      <x:c r="E46" s="17" t="str">
        <x:v>HI-A</x:v>
      </x:c>
      <x:c r="F46" s="17" t="str">
        <x:v>other</x:v>
      </x:c>
      <x:c r="G46" s="17" t="str">
        <x:v>Shares a sponsor presentation PDF whose contents were not read</x:v>
      </x:c>
      <x:c r="H46" s="17" t="str">
        <x:v>unknown</x:v>
      </x:c>
      <x:c r="I46" s="17" t="str">
        <x:v>https://discord.com/channels/755441182951211028/1567713790177320992/1568751584316489929</x:v>
      </x:c>
      <x:c r="J46" s="17"/>
      <x:c r="K46" s="17"/>
      <x:c r="L46" s="14"/>
      <x:c r="M46" s="14" t="str">
        <x:v>["hitachi-20261108-001"]</x:v>
      </x:c>
      <x:c r="N46" s="17" t="str">
        <x:v>discord_ui_observation</x:v>
      </x:c>
      <x:c r="O46" s="17" t="str">
        <x:v>https://discord.com/channels/755441182951211028/1567713790177320992</x:v>
      </x:c>
      <x:c r="P46" s="20" t="b">
        <x:v>0</x:v>
      </x:c>
      <x:c r="Q46" s="17" t="str">
        <x:v>assistant</x:v>
      </x:c>
      <x:c r="R46" s="17" t="str">
        <x:v>Assistant reading of the authorized native Chrome Discord interface</x:v>
      </x:c>
      <x:c r="S46" s="17" t="str">
        <x:v>Single-assistant qualitative coding of visible message content</x:v>
      </x:c>
      <x:c r="T46" s="17" t="str">
        <x:v>Observed display label within this channel, not a verified account, person or team</x:v>
      </x:c>
      <x:c r="U46" s="17"/>
      <x:c r="V46" s="17"/>
      <x:c r="W46" s="17"/>
      <x:c r="X46" s="22"/>
      <x:c r="Y46" s="22"/>
      <x:c r="Z46" s="16"/>
      <x:c r="AA46" s="17"/>
      <x:c r="AB46" s="17"/>
      <x:c r="AC46" s="14"/>
      <x:c r="AD46" s="17"/>
    </x:row>
    <x:row r="47" ht="80" customHeight="1">
      <x:c r="A47" s="14" t="str">
        <x:v>1568759602588155935</x:v>
      </x:c>
      <x:c r="B47" s="14" t="str">
        <x:v>dashboard-royale</x:v>
      </x:c>
      <x:c r="C47" s="16" t="d">
        <x:v>2026-11-07T00:00:00.000Z</x:v>
      </x:c>
      <x:c r="D47" s="17" t="str">
        <x:v>16:50</x:v>
      </x:c>
      <x:c r="E47" s="17" t="str">
        <x:v>DR-F</x:v>
      </x:c>
      <x:c r="F47" s="17" t="str">
        <x:v>rule_clarification</x:v>
      </x:c>
      <x:c r="G47" s="17" t="str">
        <x:v>Says they have the same question about public dashboard access</x:v>
      </x:c>
      <x:c r="H47" s="17" t="str">
        <x:v>unknown</x:v>
      </x:c>
      <x:c r="I47" s="17" t="str">
        <x:v>https://discord.com/channels/755441182951211028/1567712613171859527/1568759602588155935</x:v>
      </x:c>
      <x:c r="J47" s="17"/>
      <x:c r="K47" s="17"/>
      <x:c r="L47" s="14" t="str">
        <x:v>1568745983720956036</x:v>
      </x:c>
      <x:c r="M47" s="14" t="str">
        <x:v>["dashboard-royale-20261108-001"]</x:v>
      </x:c>
      <x:c r="N47" s="17" t="str">
        <x:v>discord_ui_observation</x:v>
      </x:c>
      <x:c r="O47" s="17" t="str">
        <x:v>https://discord.com/channels/755441182951211028/1567712613171859527</x:v>
      </x:c>
      <x:c r="P47" s="20" t="b">
        <x:v>0</x:v>
      </x:c>
      <x:c r="Q47" s="17" t="str">
        <x:v>assistant</x:v>
      </x:c>
      <x:c r="R47" s="17" t="str">
        <x:v>Assistant reading of the authorized native Chrome Discord interface</x:v>
      </x:c>
      <x:c r="S47" s="17" t="str">
        <x:v>Single-assistant qualitative coding of visible message content</x:v>
      </x:c>
      <x:c r="T47" s="17" t="str">
        <x:v>Observed display label within this channel, not a verified account, person or team</x:v>
      </x:c>
      <x:c r="U47" s="17"/>
      <x:c r="V47" s="17"/>
      <x:c r="W47" s="17"/>
      <x:c r="X47" s="22"/>
      <x:c r="Y47" s="22"/>
      <x:c r="Z47" s="16"/>
      <x:c r="AA47" s="17"/>
      <x:c r="AB47" s="17"/>
      <x:c r="AC47" s="14"/>
      <x:c r="AD47" s="17"/>
    </x:row>
    <x:row r="48" ht="80" customHeight="1">
      <x:c r="A48" s="14" t="str">
        <x:v>1568759930733858947</x:v>
      </x:c>
      <x:c r="B48" s="14" t="str">
        <x:v>dashboard-royale</x:v>
      </x:c>
      <x:c r="C48" s="16" t="d">
        <x:v>2026-11-07T00:00:00.000Z</x:v>
      </x:c>
      <x:c r="D48" s="17" t="str">
        <x:v>16:51</x:v>
      </x:c>
      <x:c r="E48" s="17" t="str">
        <x:v>DR-C</x:v>
      </x:c>
      <x:c r="F48" s="17" t="str">
        <x:v>rule_clarification</x:v>
      </x:c>
      <x:c r="G48" s="17" t="str">
        <x:v>Explains that public means judges can open a hosted or deployed dashboard; author role is not verified</x:v>
      </x:c>
      <x:c r="H48" s="17" t="str">
        <x:v>unknown</x:v>
      </x:c>
      <x:c r="I48" s="17" t="str">
        <x:v>https://discord.com/channels/755441182951211028/1567712613171859527/1568759930733858947</x:v>
      </x:c>
      <x:c r="J48" s="17"/>
      <x:c r="K48" s="17"/>
      <x:c r="L48" s="14" t="str">
        <x:v>1568745983720956036</x:v>
      </x:c>
      <x:c r="M48" s="14" t="str">
        <x:v>["dashboard-royale-20261108-001"]</x:v>
      </x:c>
      <x:c r="N48" s="17" t="str">
        <x:v>discord_ui_observation</x:v>
      </x:c>
      <x:c r="O48" s="17" t="str">
        <x:v>https://discord.com/channels/755441182951211028/1567712613171859527</x:v>
      </x:c>
      <x:c r="P48" s="20" t="b">
        <x:v>0</x:v>
      </x:c>
      <x:c r="Q48" s="17" t="str">
        <x:v>assistant</x:v>
      </x:c>
      <x:c r="R48" s="17" t="str">
        <x:v>Assistant reading of the authorized native Chrome Discord interface</x:v>
      </x:c>
      <x:c r="S48" s="17" t="str">
        <x:v>Single-assistant qualitative coding of visible message content</x:v>
      </x:c>
      <x:c r="T48" s="17" t="str">
        <x:v>Observed display label within this channel, not a verified account, person or team</x:v>
      </x:c>
      <x:c r="U48" s="17"/>
      <x:c r="V48" s="17"/>
      <x:c r="W48" s="17"/>
      <x:c r="X48" s="22"/>
      <x:c r="Y48" s="22"/>
      <x:c r="Z48" s="16"/>
      <x:c r="AA48" s="17"/>
      <x:c r="AB48" s="17"/>
      <x:c r="AC48" s="14"/>
      <x:c r="AD48" s="17"/>
    </x:row>
    <x:row r="49" ht="80" customHeight="1">
      <x:c r="A49" s="14" t="str">
        <x:v>1568760023880831037</x:v>
      </x:c>
      <x:c r="B49" s="14" t="str">
        <x:v>dashboard-royale</x:v>
      </x:c>
      <x:c r="C49" s="16" t="d">
        <x:v>2026-11-07T00:00:00.000Z</x:v>
      </x:c>
      <x:c r="D49" s="17" t="str">
        <x:v>16:52</x:v>
      </x:c>
      <x:c r="E49" s="17" t="str">
        <x:v>DR-E</x:v>
      </x:c>
      <x:c r="F49" s="17" t="str">
        <x:v>social_banter</x:v>
      </x:c>
      <x:c r="G49" s="17" t="str">
        <x:v>Thanks the preceding poster for the clarification</x:v>
      </x:c>
      <x:c r="H49" s="17" t="str">
        <x:v>unknown</x:v>
      </x:c>
      <x:c r="I49" s="17" t="str">
        <x:v>https://discord.com/channels/755441182951211028/1567712613171859527/1568760023880831037</x:v>
      </x:c>
      <x:c r="J49" s="17"/>
      <x:c r="K49" s="17"/>
      <x:c r="L49" s="14" t="str">
        <x:v>1568759930733858947</x:v>
      </x:c>
      <x:c r="M49" s="14" t="str">
        <x:v>["dashboard-royale-20261108-001"]</x:v>
      </x:c>
      <x:c r="N49" s="17" t="str">
        <x:v>discord_ui_observation</x:v>
      </x:c>
      <x:c r="O49" s="17" t="str">
        <x:v>https://discord.com/channels/755441182951211028/1567712613171859527</x:v>
      </x:c>
      <x:c r="P49" s="20" t="b">
        <x:v>0</x:v>
      </x:c>
      <x:c r="Q49" s="17" t="str">
        <x:v>assistant</x:v>
      </x:c>
      <x:c r="R49" s="17" t="str">
        <x:v>Assistant reading of the authorized native Chrome Discord interface</x:v>
      </x:c>
      <x:c r="S49" s="17" t="str">
        <x:v>Single-assistant qualitative coding of visible message content</x:v>
      </x:c>
      <x:c r="T49" s="17" t="str">
        <x:v>Observed display label within this channel, not a verified account, person or team</x:v>
      </x:c>
      <x:c r="U49" s="17"/>
      <x:c r="V49" s="17"/>
      <x:c r="W49" s="17"/>
      <x:c r="X49" s="22"/>
      <x:c r="Y49" s="22"/>
      <x:c r="Z49" s="16"/>
      <x:c r="AA49" s="17"/>
      <x:c r="AB49" s="17"/>
      <x:c r="AC49" s="14"/>
      <x:c r="AD49" s="17"/>
    </x:row>
    <x:row r="50" ht="80" customHeight="1">
      <x:c r="A50" s="14" t="str">
        <x:v>1568792396630728805</x:v>
      </x:c>
      <x:c r="B50" s="14" t="str">
        <x:v>heb</x:v>
      </x:c>
      <x:c r="C50" s="16" t="d">
        <x:v>2026-11-07T00:00:00.000Z</x:v>
      </x:c>
      <x:c r="D50" s="17" t="str">
        <x:v>19:00</x:v>
      </x:c>
      <x:c r="E50" s="17" t="str">
        <x:v>HEB-G</x:v>
      </x:c>
      <x:c r="F50" s="17" t="str">
        <x:v>rule_clarification</x:v>
      </x:c>
      <x:c r="G50" s="17" t="str">
        <x:v>Asks for the submission deadline</x:v>
      </x:c>
      <x:c r="H50" s="17" t="str">
        <x:v>unknown</x:v>
      </x:c>
      <x:c r="I50" s="17" t="str">
        <x:v>https://discord.com/channels/755441182951211028/1567713269240692846/1568792396630728805</x:v>
      </x:c>
      <x:c r="J50" s="17"/>
      <x:c r="K50" s="17"/>
      <x:c r="L50" s="14"/>
      <x:c r="M50" s="14" t="str">
        <x:v>["heb-20261108-002"]</x:v>
      </x:c>
      <x:c r="N50" s="17" t="str">
        <x:v>discord_ui_observation</x:v>
      </x:c>
      <x:c r="O50" s="17" t="str">
        <x:v>https://discord.com/channels/755441182951211028/1567713269240692846</x:v>
      </x:c>
      <x:c r="P50" s="20" t="b">
        <x:v>0</x:v>
      </x:c>
      <x:c r="Q50" s="17" t="str">
        <x:v>assistant</x:v>
      </x:c>
      <x:c r="R50" s="17" t="str">
        <x:v>Assistant reading of the authorized native Chrome Discord interface</x:v>
      </x:c>
      <x:c r="S50" s="17" t="str">
        <x:v>Single-assistant qualitative coding of visible message content</x:v>
      </x:c>
      <x:c r="T50" s="17" t="str">
        <x:v>Observed display label within this channel, not a verified account, person or team</x:v>
      </x:c>
      <x:c r="U50" s="17"/>
      <x:c r="V50" s="17"/>
      <x:c r="W50" s="17"/>
      <x:c r="X50" s="22"/>
      <x:c r="Y50" s="22"/>
      <x:c r="Z50" s="16"/>
      <x:c r="AA50" s="17"/>
      <x:c r="AB50" s="17"/>
      <x:c r="AC50" s="14"/>
      <x:c r="AD50" s="17"/>
    </x:row>
    <x:row r="51" ht="80" customHeight="1">
      <x:c r="A51" s="14" t="str">
        <x:v>1568801970892968109</x:v>
      </x:c>
      <x:c r="B51" s="14" t="str">
        <x:v>house-edge</x:v>
      </x:c>
      <x:c r="C51" s="16" t="d">
        <x:v>2026-11-07T00:00:00.000Z</x:v>
      </x:c>
      <x:c r="D51" s="17" t="str">
        <x:v>19:38</x:v>
      </x:c>
      <x:c r="E51" s="17" t="str">
        <x:v>HE-H</x:v>
      </x:c>
      <x:c r="F51" s="17" t="str">
        <x:v>progress_report</x:v>
      </x:c>
      <x:c r="G51" s="17" t="str">
        <x:v>Casually claims a score of 59; the score is not independently verified</x:v>
      </x:c>
      <x:c r="H51" s="17" t="str">
        <x:v>unknown</x:v>
      </x:c>
      <x:c r="I51" s="17" t="str">
        <x:v>https://discord.com/channels/755441182951211028/1567712548252295198/1568801970892968109</x:v>
      </x:c>
      <x:c r="J51" s="17"/>
      <x:c r="K51" s="17"/>
      <x:c r="L51" s="14"/>
      <x:c r="M51" s="14" t="str">
        <x:v>["house-edge-20261108-002"]</x:v>
      </x:c>
      <x:c r="N51" s="17" t="str">
        <x:v>discord_ui_observation</x:v>
      </x:c>
      <x:c r="O51" s="17" t="str">
        <x:v>https://discord.com/channels/755441182951211028/1567712548252295198</x:v>
      </x:c>
      <x:c r="P51" s="20" t="b">
        <x:v>0</x:v>
      </x:c>
      <x:c r="Q51" s="17" t="str">
        <x:v>assistant</x:v>
      </x:c>
      <x:c r="R51" s="17" t="str">
        <x:v>Assistant reading of the authorized native Chrome Discord interface</x:v>
      </x:c>
      <x:c r="S51" s="17" t="str">
        <x:v>Single-assistant qualitative coding of visible message content</x:v>
      </x:c>
      <x:c r="T51" s="17" t="str">
        <x:v>Observed display label within this channel, not a verified account, person or team</x:v>
      </x:c>
      <x:c r="U51" s="17"/>
      <x:c r="V51" s="17"/>
      <x:c r="W51" s="17"/>
      <x:c r="X51" s="22"/>
      <x:c r="Y51" s="22"/>
      <x:c r="Z51" s="16"/>
      <x:c r="AA51" s="17"/>
      <x:c r="AB51" s="17"/>
      <x:c r="AC51" s="14"/>
      <x:c r="AD51" s="17"/>
    </x:row>
    <x:row r="52" ht="80" customHeight="1">
      <x:c r="A52" s="14" t="str">
        <x:v>1568802467796226119</x:v>
      </x:c>
      <x:c r="B52" s="14" t="str">
        <x:v>house-edge</x:v>
      </x:c>
      <x:c r="C52" s="16" t="d">
        <x:v>2026-11-07T00:00:00.000Z</x:v>
      </x:c>
      <x:c r="D52" s="17" t="str">
        <x:v>19:40</x:v>
      </x:c>
      <x:c r="E52" s="17" t="str">
        <x:v>HE-I</x:v>
      </x:c>
      <x:c r="F52" s="17" t="str">
        <x:v>social_banter</x:v>
      </x:c>
      <x:c r="G52" s="17" t="str">
        <x:v>Reacts to the preceding score claim</x:v>
      </x:c>
      <x:c r="H52" s="17" t="str">
        <x:v>unknown</x:v>
      </x:c>
      <x:c r="I52" s="17" t="str">
        <x:v>https://discord.com/channels/755441182951211028/1567712548252295198/1568802467796226119</x:v>
      </x:c>
      <x:c r="J52" s="17"/>
      <x:c r="K52" s="17"/>
      <x:c r="L52" s="14" t="str">
        <x:v>1568801970892968109</x:v>
      </x:c>
      <x:c r="M52" s="14" t="str">
        <x:v>["house-edge-20261108-002"]</x:v>
      </x:c>
      <x:c r="N52" s="17" t="str">
        <x:v>discord_ui_observation</x:v>
      </x:c>
      <x:c r="O52" s="17" t="str">
        <x:v>https://discord.com/channels/755441182951211028/1567712548252295198</x:v>
      </x:c>
      <x:c r="P52" s="20" t="b">
        <x:v>0</x:v>
      </x:c>
      <x:c r="Q52" s="17" t="str">
        <x:v>assistant</x:v>
      </x:c>
      <x:c r="R52" s="17" t="str">
        <x:v>Assistant reading of the authorized native Chrome Discord interface</x:v>
      </x:c>
      <x:c r="S52" s="17" t="str">
        <x:v>Single-assistant qualitative coding of visible message content</x:v>
      </x:c>
      <x:c r="T52" s="17" t="str">
        <x:v>Observed display label within this channel, not a verified account, person or team</x:v>
      </x:c>
      <x:c r="U52" s="17"/>
      <x:c r="V52" s="17"/>
      <x:c r="W52" s="17"/>
      <x:c r="X52" s="22"/>
      <x:c r="Y52" s="22"/>
      <x:c r="Z52" s="16"/>
      <x:c r="AA52" s="17"/>
      <x:c r="AB52" s="17"/>
      <x:c r="AC52" s="14"/>
      <x:c r="AD52" s="17"/>
    </x:row>
    <x:row r="53" ht="80" customHeight="1">
      <x:c r="A53" s="14" t="str">
        <x:v>1568802862681694269</x:v>
      </x:c>
      <x:c r="B53" s="14" t="str">
        <x:v>house-edge</x:v>
      </x:c>
      <x:c r="C53" s="16" t="d">
        <x:v>2026-11-07T00:00:00.000Z</x:v>
      </x:c>
      <x:c r="D53" s="17" t="str">
        <x:v>19:42</x:v>
      </x:c>
      <x:c r="E53" s="17" t="str">
        <x:v>HE-J</x:v>
      </x:c>
      <x:c r="F53" s="17" t="str">
        <x:v>progress_report</x:v>
      </x:c>
      <x:c r="G53" s="17" t="str">
        <x:v>Reports a score of 58.66 and describes it as insufficient; the result is unverified</x:v>
      </x:c>
      <x:c r="H53" s="17" t="str">
        <x:v>unknown</x:v>
      </x:c>
      <x:c r="I53" s="17" t="str">
        <x:v>https://discord.com/channels/755441182951211028/1567712548252295198/1568802862681694269</x:v>
      </x:c>
      <x:c r="J53" s="17"/>
      <x:c r="K53" s="17"/>
      <x:c r="L53" s="14"/>
      <x:c r="M53" s="14" t="str">
        <x:v>["house-edge-20261108-002"]</x:v>
      </x:c>
      <x:c r="N53" s="17" t="str">
        <x:v>discord_ui_observation</x:v>
      </x:c>
      <x:c r="O53" s="17" t="str">
        <x:v>https://discord.com/channels/755441182951211028/1567712548252295198</x:v>
      </x:c>
      <x:c r="P53" s="20" t="b">
        <x:v>0</x:v>
      </x:c>
      <x:c r="Q53" s="17" t="str">
        <x:v>assistant</x:v>
      </x:c>
      <x:c r="R53" s="17" t="str">
        <x:v>Assistant reading of the authorized native Chrome Discord interface</x:v>
      </x:c>
      <x:c r="S53" s="17" t="str">
        <x:v>Single-assistant qualitative coding of visible message content</x:v>
      </x:c>
      <x:c r="T53" s="17" t="str">
        <x:v>Observed display label within this channel, not a verified account, person or team</x:v>
      </x:c>
      <x:c r="U53" s="17"/>
      <x:c r="V53" s="17"/>
      <x:c r="W53" s="17"/>
      <x:c r="X53" s="22"/>
      <x:c r="Y53" s="22"/>
      <x:c r="Z53" s="16"/>
      <x:c r="AA53" s="17"/>
      <x:c r="AB53" s="17"/>
      <x:c r="AC53" s="14"/>
      <x:c r="AD53" s="17"/>
    </x:row>
    <x:row r="54" ht="80" customHeight="1">
      <x:c r="A54" s="14" t="str">
        <x:v>1568803172682833971</x:v>
      </x:c>
      <x:c r="B54" s="14" t="str">
        <x:v>house-edge</x:v>
      </x:c>
      <x:c r="C54" s="16" t="d">
        <x:v>2026-11-07T00:00:00.000Z</x:v>
      </x:c>
      <x:c r="D54" s="17" t="str">
        <x:v>19:43</x:v>
      </x:c>
      <x:c r="E54" s="17" t="str">
        <x:v>HE-K</x:v>
      </x:c>
      <x:c r="F54" s="17" t="str">
        <x:v>progress_report</x:v>
      </x:c>
      <x:c r="G54" s="17" t="str">
        <x:v>Reports a score of 59.67; the result is unverified</x:v>
      </x:c>
      <x:c r="H54" s="17" t="str">
        <x:v>unknown</x:v>
      </x:c>
      <x:c r="I54" s="17" t="str">
        <x:v>https://discord.com/channels/755441182951211028/1567712548252295198/1568803172682833971</x:v>
      </x:c>
      <x:c r="J54" s="17"/>
      <x:c r="K54" s="17"/>
      <x:c r="L54" s="14"/>
      <x:c r="M54" s="14" t="str">
        <x:v>["house-edge-20261108-002"]</x:v>
      </x:c>
      <x:c r="N54" s="17" t="str">
        <x:v>discord_ui_observation</x:v>
      </x:c>
      <x:c r="O54" s="17" t="str">
        <x:v>https://discord.com/channels/755441182951211028/1567712548252295198</x:v>
      </x:c>
      <x:c r="P54" s="20" t="b">
        <x:v>0</x:v>
      </x:c>
      <x:c r="Q54" s="17" t="str">
        <x:v>assistant</x:v>
      </x:c>
      <x:c r="R54" s="17" t="str">
        <x:v>Assistant reading of the authorized native Chrome Discord interface</x:v>
      </x:c>
      <x:c r="S54" s="17" t="str">
        <x:v>Single-assistant qualitative coding of visible message content</x:v>
      </x:c>
      <x:c r="T54" s="17" t="str">
        <x:v>Observed display label within this channel, not a verified account, person or team</x:v>
      </x:c>
      <x:c r="U54" s="17"/>
      <x:c r="V54" s="17"/>
      <x:c r="W54" s="17"/>
      <x:c r="X54" s="22"/>
      <x:c r="Y54" s="22"/>
      <x:c r="Z54" s="16"/>
      <x:c r="AA54" s="17"/>
      <x:c r="AB54" s="17"/>
      <x:c r="AC54" s="14"/>
      <x:c r="AD54" s="17"/>
    </x:row>
    <x:row r="55" ht="80" customHeight="1">
      <x:c r="A55" s="14" t="str">
        <x:v>1568803207776571507</x:v>
      </x:c>
      <x:c r="B55" s="14" t="str">
        <x:v>house-edge</x:v>
      </x:c>
      <x:c r="C55" s="16" t="d">
        <x:v>2026-11-07T00:00:00.000Z</x:v>
      </x:c>
      <x:c r="D55" s="17" t="str">
        <x:v>19:43</x:v>
      </x:c>
      <x:c r="E55" s="17" t="str">
        <x:v>HE-I</x:v>
      </x:c>
      <x:c r="F55" s="17" t="str">
        <x:v>social_banter</x:v>
      </x:c>
      <x:c r="G55" s="17" t="str">
        <x:v>Questions another poster's score claim</x:v>
      </x:c>
      <x:c r="H55" s="17" t="str">
        <x:v>unknown</x:v>
      </x:c>
      <x:c r="I55" s="17" t="str">
        <x:v>https://discord.com/channels/755441182951211028/1567712548252295198/1568803207776571507</x:v>
      </x:c>
      <x:c r="J55" s="17"/>
      <x:c r="K55" s="17"/>
      <x:c r="L55" s="14" t="str">
        <x:v>1568803172682833971</x:v>
      </x:c>
      <x:c r="M55" s="14" t="str">
        <x:v>["house-edge-20261108-002"]</x:v>
      </x:c>
      <x:c r="N55" s="17" t="str">
        <x:v>discord_ui_observation</x:v>
      </x:c>
      <x:c r="O55" s="17" t="str">
        <x:v>https://discord.com/channels/755441182951211028/1567712548252295198</x:v>
      </x:c>
      <x:c r="P55" s="20" t="b">
        <x:v>0</x:v>
      </x:c>
      <x:c r="Q55" s="17" t="str">
        <x:v>assistant</x:v>
      </x:c>
      <x:c r="R55" s="17" t="str">
        <x:v>Assistant reading of the authorized native Chrome Discord interface</x:v>
      </x:c>
      <x:c r="S55" s="17" t="str">
        <x:v>Single-assistant qualitative coding of visible message content</x:v>
      </x:c>
      <x:c r="T55" s="17" t="str">
        <x:v>Observed display label within this channel, not a verified account, person or team</x:v>
      </x:c>
      <x:c r="U55" s="17"/>
      <x:c r="V55" s="17"/>
      <x:c r="W55" s="17"/>
      <x:c r="X55" s="22"/>
      <x:c r="Y55" s="22"/>
      <x:c r="Z55" s="16"/>
      <x:c r="AA55" s="17"/>
      <x:c r="AB55" s="17"/>
      <x:c r="AC55" s="14"/>
      <x:c r="AD55" s="17"/>
    </x:row>
    <x:row r="56" ht="80" customHeight="1">
      <x:c r="A56" s="14" t="str">
        <x:v>1568803238705111151</x:v>
      </x:c>
      <x:c r="B56" s="14" t="str">
        <x:v>house-edge</x:v>
      </x:c>
      <x:c r="C56" s="16" t="d">
        <x:v>2026-11-07T00:00:00.000Z</x:v>
      </x:c>
      <x:c r="D56" s="17" t="str">
        <x:v>19:43</x:v>
      </x:c>
      <x:c r="E56" s="17" t="str">
        <x:v>HE-H</x:v>
      </x:c>
      <x:c r="F56" s="17" t="str">
        <x:v>progress_report</x:v>
      </x:c>
      <x:c r="G56" s="17" t="str">
        <x:v>Claims a score of 59.69 in a competitive exchange; this may be banter and is not a verified result</x:v>
      </x:c>
      <x:c r="H56" s="17" t="str">
        <x:v>unknown</x:v>
      </x:c>
      <x:c r="I56" s="17" t="str">
        <x:v>https://discord.com/channels/755441182951211028/1567712548252295198/1568803238705111151</x:v>
      </x:c>
      <x:c r="J56" s="17"/>
      <x:c r="K56" s="17"/>
      <x:c r="L56" s="14" t="str">
        <x:v>1568803172682833971</x:v>
      </x:c>
      <x:c r="M56" s="14" t="str">
        <x:v>["house-edge-20261108-002"]</x:v>
      </x:c>
      <x:c r="N56" s="17" t="str">
        <x:v>discord_ui_observation</x:v>
      </x:c>
      <x:c r="O56" s="17" t="str">
        <x:v>https://discord.com/channels/755441182951211028/1567712548252295198</x:v>
      </x:c>
      <x:c r="P56" s="20" t="b">
        <x:v>0</x:v>
      </x:c>
      <x:c r="Q56" s="17" t="str">
        <x:v>assistant</x:v>
      </x:c>
      <x:c r="R56" s="17" t="str">
        <x:v>Assistant reading of the authorized native Chrome Discord interface</x:v>
      </x:c>
      <x:c r="S56" s="17" t="str">
        <x:v>Single-assistant qualitative coding of visible message content</x:v>
      </x:c>
      <x:c r="T56" s="17" t="str">
        <x:v>Observed display label within this channel, not a verified account, person or team</x:v>
      </x:c>
      <x:c r="U56" s="17"/>
      <x:c r="V56" s="17"/>
      <x:c r="W56" s="17"/>
      <x:c r="X56" s="22"/>
      <x:c r="Y56" s="22"/>
      <x:c r="Z56" s="16"/>
      <x:c r="AA56" s="17"/>
      <x:c r="AB56" s="17"/>
      <x:c r="AC56" s="14"/>
      <x:c r="AD56" s="17"/>
    </x:row>
    <x:row r="57" ht="80" customHeight="1">
      <x:c r="A57" s="14" t="str">
        <x:v>1568803284528005222</x:v>
      </x:c>
      <x:c r="B57" s="14" t="str">
        <x:v>house-edge</x:v>
      </x:c>
      <x:c r="C57" s="16" t="d">
        <x:v>2026-11-07T00:00:00.000Z</x:v>
      </x:c>
      <x:c r="D57" s="17" t="str">
        <x:v>19:44</x:v>
      </x:c>
      <x:c r="E57" s="17" t="str">
        <x:v>HE-L</x:v>
      </x:c>
      <x:c r="F57" s="17" t="str">
        <x:v>progress_report</x:v>
      </x:c>
      <x:c r="G57" s="17" t="str">
        <x:v>Reports still having a score of 43; the result is unverified</x:v>
      </x:c>
      <x:c r="H57" s="17" t="str">
        <x:v>unknown</x:v>
      </x:c>
      <x:c r="I57" s="17" t="str">
        <x:v>https://discord.com/channels/755441182951211028/1567712548252295198/1568803284528005222</x:v>
      </x:c>
      <x:c r="J57" s="17"/>
      <x:c r="K57" s="17"/>
      <x:c r="L57" s="14"/>
      <x:c r="M57" s="14" t="str">
        <x:v>["house-edge-20261108-002"]</x:v>
      </x:c>
      <x:c r="N57" s="17" t="str">
        <x:v>discord_ui_observation</x:v>
      </x:c>
      <x:c r="O57" s="17" t="str">
        <x:v>https://discord.com/channels/755441182951211028/1567712548252295198</x:v>
      </x:c>
      <x:c r="P57" s="20" t="b">
        <x:v>0</x:v>
      </x:c>
      <x:c r="Q57" s="17" t="str">
        <x:v>assistant</x:v>
      </x:c>
      <x:c r="R57" s="17" t="str">
        <x:v>Assistant reading of the authorized native Chrome Discord interface</x:v>
      </x:c>
      <x:c r="S57" s="17" t="str">
        <x:v>Single-assistant qualitative coding of visible message content</x:v>
      </x:c>
      <x:c r="T57" s="17" t="str">
        <x:v>Observed display label within this channel, not a verified account, person or team</x:v>
      </x:c>
      <x:c r="U57" s="17"/>
      <x:c r="V57" s="17"/>
      <x:c r="W57" s="17"/>
      <x:c r="X57" s="22"/>
      <x:c r="Y57" s="22"/>
      <x:c r="Z57" s="16"/>
      <x:c r="AA57" s="17"/>
      <x:c r="AB57" s="17"/>
      <x:c r="AC57" s="14"/>
      <x:c r="AD57" s="17"/>
    </x:row>
    <x:row r="58" ht="80" customHeight="1">
      <x:c r="A58" s="14" t="str">
        <x:v>1568803419492192320</x:v>
      </x:c>
      <x:c r="B58" s="14" t="str">
        <x:v>house-edge</x:v>
      </x:c>
      <x:c r="C58" s="16" t="d">
        <x:v>2026-11-07T00:00:00.000Z</x:v>
      </x:c>
      <x:c r="D58" s="17" t="str">
        <x:v>19:44</x:v>
      </x:c>
      <x:c r="E58" s="17" t="str">
        <x:v>HE-I</x:v>
      </x:c>
      <x:c r="F58" s="17" t="str">
        <x:v>social_banter</x:v>
      </x:c>
      <x:c r="G58" s="17" t="str">
        <x:v>Praises another poster's claimed score</x:v>
      </x:c>
      <x:c r="H58" s="17" t="str">
        <x:v>unknown</x:v>
      </x:c>
      <x:c r="I58" s="17" t="str">
        <x:v>https://discord.com/channels/755441182951211028/1567712548252295198/1568803419492192320</x:v>
      </x:c>
      <x:c r="J58" s="17"/>
      <x:c r="K58" s="17"/>
      <x:c r="L58" s="14" t="str">
        <x:v>1568803238705111151</x:v>
      </x:c>
      <x:c r="M58" s="14" t="str">
        <x:v>["house-edge-20261108-002"]</x:v>
      </x:c>
      <x:c r="N58" s="17" t="str">
        <x:v>discord_ui_observation</x:v>
      </x:c>
      <x:c r="O58" s="17" t="str">
        <x:v>https://discord.com/channels/755441182951211028/1567712548252295198</x:v>
      </x:c>
      <x:c r="P58" s="20" t="b">
        <x:v>0</x:v>
      </x:c>
      <x:c r="Q58" s="17" t="str">
        <x:v>assistant</x:v>
      </x:c>
      <x:c r="R58" s="17" t="str">
        <x:v>Assistant reading of the authorized native Chrome Discord interface</x:v>
      </x:c>
      <x:c r="S58" s="17" t="str">
        <x:v>Single-assistant qualitative coding of visible message content</x:v>
      </x:c>
      <x:c r="T58" s="17" t="str">
        <x:v>Observed display label within this channel, not a verified account, person or team</x:v>
      </x:c>
      <x:c r="U58" s="17"/>
      <x:c r="V58" s="17"/>
      <x:c r="W58" s="17"/>
      <x:c r="X58" s="22"/>
      <x:c r="Y58" s="22"/>
      <x:c r="Z58" s="16"/>
      <x:c r="AA58" s="17"/>
      <x:c r="AB58" s="17"/>
      <x:c r="AC58" s="14"/>
      <x:c r="AD58" s="17"/>
    </x:row>
    <x:row r="59" ht="80" customHeight="1">
      <x:c r="A59" s="14" t="str">
        <x:v>1568803436319735841</x:v>
      </x:c>
      <x:c r="B59" s="14" t="str">
        <x:v>house-edge</x:v>
      </x:c>
      <x:c r="C59" s="16" t="d">
        <x:v>2026-11-07T00:00:00.000Z</x:v>
      </x:c>
      <x:c r="D59" s="17" t="str">
        <x:v>19:44</x:v>
      </x:c>
      <x:c r="E59" s="17" t="str">
        <x:v>HE-I</x:v>
      </x:c>
      <x:c r="F59" s="17" t="str">
        <x:v>social_banter</x:v>
      </x:c>
      <x:c r="G59" s="17" t="str">
        <x:v>Predicts another poster will win; this is an unverified opinion, not a forecast</x:v>
      </x:c>
      <x:c r="H59" s="17" t="str">
        <x:v>unknown</x:v>
      </x:c>
      <x:c r="I59" s="17" t="str">
        <x:v>https://discord.com/channels/755441182951211028/1567712548252295198/1568803436319735841</x:v>
      </x:c>
      <x:c r="J59" s="17"/>
      <x:c r="K59" s="17"/>
      <x:c r="L59" s="14"/>
      <x:c r="M59" s="14" t="str">
        <x:v>["house-edge-20261108-002"]</x:v>
      </x:c>
      <x:c r="N59" s="17" t="str">
        <x:v>discord_ui_observation</x:v>
      </x:c>
      <x:c r="O59" s="17" t="str">
        <x:v>https://discord.com/channels/755441182951211028/1567712548252295198</x:v>
      </x:c>
      <x:c r="P59" s="20" t="b">
        <x:v>0</x:v>
      </x:c>
      <x:c r="Q59" s="17" t="str">
        <x:v>assistant</x:v>
      </x:c>
      <x:c r="R59" s="17" t="str">
        <x:v>Assistant reading of the authorized native Chrome Discord interface</x:v>
      </x:c>
      <x:c r="S59" s="17" t="str">
        <x:v>Single-assistant qualitative coding of visible message content</x:v>
      </x:c>
      <x:c r="T59" s="17" t="str">
        <x:v>Observed display label within this channel, not a verified account, person or team</x:v>
      </x:c>
      <x:c r="U59" s="17"/>
      <x:c r="V59" s="17"/>
      <x:c r="W59" s="17"/>
      <x:c r="X59" s="22"/>
      <x:c r="Y59" s="22"/>
      <x:c r="Z59" s="16"/>
      <x:c r="AA59" s="17"/>
      <x:c r="AB59" s="17"/>
      <x:c r="AC59" s="14"/>
      <x:c r="AD59" s="17"/>
    </x:row>
    <x:row r="60" ht="80" customHeight="1">
      <x:c r="A60" s="14" t="str">
        <x:v>1568803614120476723</x:v>
      </x:c>
      <x:c r="B60" s="14" t="str">
        <x:v>house-edge</x:v>
      </x:c>
      <x:c r="C60" s="16" t="d">
        <x:v>2026-11-07T00:00:00.000Z</x:v>
      </x:c>
      <x:c r="D60" s="17" t="str">
        <x:v>19:45</x:v>
      </x:c>
      <x:c r="E60" s="17" t="str">
        <x:v>HE-K</x:v>
      </x:c>
      <x:c r="F60" s="17" t="str">
        <x:v>strategy_discussion</x:v>
      </x:c>
      <x:c r="G60" s="17" t="str">
        <x:v>Questions whether the reported result reflects fitting noise</x:v>
      </x:c>
      <x:c r="H60" s="17" t="str">
        <x:v>unknown</x:v>
      </x:c>
      <x:c r="I60" s="17" t="str">
        <x:v>https://discord.com/channels/755441182951211028/1567712548252295198/1568803614120476723</x:v>
      </x:c>
      <x:c r="J60" s="17"/>
      <x:c r="K60" s="17"/>
      <x:c r="L60" s="14" t="str">
        <x:v>1568803238705111151</x:v>
      </x:c>
      <x:c r="M60" s="14" t="str">
        <x:v>["house-edge-20261108-002"]</x:v>
      </x:c>
      <x:c r="N60" s="17" t="str">
        <x:v>discord_ui_observation</x:v>
      </x:c>
      <x:c r="O60" s="17" t="str">
        <x:v>https://discord.com/channels/755441182951211028/1567712548252295198</x:v>
      </x:c>
      <x:c r="P60" s="20" t="b">
        <x:v>0</x:v>
      </x:c>
      <x:c r="Q60" s="17" t="str">
        <x:v>assistant</x:v>
      </x:c>
      <x:c r="R60" s="17" t="str">
        <x:v>Assistant reading of the authorized native Chrome Discord interface</x:v>
      </x:c>
      <x:c r="S60" s="17" t="str">
        <x:v>Single-assistant qualitative coding of visible message content</x:v>
      </x:c>
      <x:c r="T60" s="17" t="str">
        <x:v>Observed display label within this channel, not a verified account, person or team</x:v>
      </x:c>
      <x:c r="U60" s="17"/>
      <x:c r="V60" s="17"/>
      <x:c r="W60" s="17"/>
      <x:c r="X60" s="22"/>
      <x:c r="Y60" s="22"/>
      <x:c r="Z60" s="16"/>
      <x:c r="AA60" s="17"/>
      <x:c r="AB60" s="17"/>
      <x:c r="AC60" s="14"/>
      <x:c r="AD60" s="17"/>
    </x:row>
    <x:row r="61" ht="80" customHeight="1">
      <x:c r="A61" s="14" t="str">
        <x:v>1568804012948590753</x:v>
      </x:c>
      <x:c r="B61" s="14" t="str">
        <x:v>heb</x:v>
      </x:c>
      <x:c r="C61" s="16" t="d">
        <x:v>2026-11-07T00:00:00.000Z</x:v>
      </x:c>
      <x:c r="D61" s="17" t="str">
        <x:v>19:47</x:v>
      </x:c>
      <x:c r="E61" s="17" t="str">
        <x:v>HEB-M</x:v>
      </x:c>
      <x:c r="F61" s="17" t="str">
        <x:v>participation_confirmation</x:v>
      </x:c>
      <x:c r="G61" s="17" t="str">
        <x:v>Supplies a team label in response to the participation prompt; this is a self-report only</x:v>
      </x:c>
      <x:c r="H61" s="17" t="str">
        <x:v>unknown</x:v>
      </x:c>
      <x:c r="I61" s="17" t="str">
        <x:v>https://discord.com/channels/755441182951211028/1567713269240692846/1568804012948590753</x:v>
      </x:c>
      <x:c r="J61" s="17" t="str">
        <x:v>HEB-T05</x:v>
      </x:c>
      <x:c r="K61" s="17" t="str">
        <x:v>heb-channel-20261108</x:v>
      </x:c>
      <x:c r="L61" s="14"/>
      <x:c r="M61" s="14" t="str">
        <x:v>["heb-20261108-002"]</x:v>
      </x:c>
      <x:c r="N61" s="17" t="str">
        <x:v>discord_ui_observation</x:v>
      </x:c>
      <x:c r="O61" s="17" t="str">
        <x:v>https://discord.com/channels/755441182951211028/1567713269240692846</x:v>
      </x:c>
      <x:c r="P61" s="20" t="b">
        <x:v>0</x:v>
      </x:c>
      <x:c r="Q61" s="17" t="str">
        <x:v>assistant</x:v>
      </x:c>
      <x:c r="R61" s="17" t="str">
        <x:v>Assistant reading of the authorized native Chrome Discord interface</x:v>
      </x:c>
      <x:c r="S61" s="17" t="str">
        <x:v>Single-assistant qualitative coding of visible message content</x:v>
      </x:c>
      <x:c r="T61" s="17" t="str">
        <x:v>Observed display label within this channel, not a verified account, person or team</x:v>
      </x:c>
      <x:c r="U61" s="17"/>
      <x:c r="V61" s="17"/>
      <x:c r="W61" s="17"/>
      <x:c r="X61" s="22"/>
      <x:c r="Y61" s="22"/>
      <x:c r="Z61" s="16"/>
      <x:c r="AA61" s="17"/>
      <x:c r="AB61" s="17"/>
      <x:c r="AC61" s="14"/>
      <x:c r="AD61" s="17"/>
    </x:row>
    <x:row r="62" ht="80" customHeight="1">
      <x:c r="A62" s="14" t="str">
        <x:v>1568804208293974167</x:v>
      </x:c>
      <x:c r="B62" s="14" t="str">
        <x:v>heb</x:v>
      </x:c>
      <x:c r="C62" s="16" t="d">
        <x:v>2026-11-07T00:00:00.000Z</x:v>
      </x:c>
      <x:c r="D62" s="17" t="str">
        <x:v>19:47</x:v>
      </x:c>
      <x:c r="E62" s="17" t="str">
        <x:v>HEB-C</x:v>
      </x:c>
      <x:c r="F62" s="17" t="str">
        <x:v>participation_confirmation</x:v>
      </x:c>
      <x:c r="G62" s="17" t="str">
        <x:v>Supplies a team label in response to the participation prompt; this is a self-report only</x:v>
      </x:c>
      <x:c r="H62" s="17" t="str">
        <x:v>unknown</x:v>
      </x:c>
      <x:c r="I62" s="17" t="str">
        <x:v>https://discord.com/channels/755441182951211028/1567713269240692846/1568804208293974167</x:v>
      </x:c>
      <x:c r="J62" s="17" t="str">
        <x:v>HEB-T06</x:v>
      </x:c>
      <x:c r="K62" s="17" t="str">
        <x:v>heb-channel-20261108</x:v>
      </x:c>
      <x:c r="L62" s="14"/>
      <x:c r="M62" s="14" t="str">
        <x:v>["heb-20261108-002"]</x:v>
      </x:c>
      <x:c r="N62" s="17" t="str">
        <x:v>discord_ui_observation</x:v>
      </x:c>
      <x:c r="O62" s="17" t="str">
        <x:v>https://discord.com/channels/755441182951211028/1567713269240692846</x:v>
      </x:c>
      <x:c r="P62" s="20" t="b">
        <x:v>0</x:v>
      </x:c>
      <x:c r="Q62" s="17" t="str">
        <x:v>assistant</x:v>
      </x:c>
      <x:c r="R62" s="17" t="str">
        <x:v>Assistant reading of the authorized native Chrome Discord interface</x:v>
      </x:c>
      <x:c r="S62" s="17" t="str">
        <x:v>Single-assistant qualitative coding of visible message content</x:v>
      </x:c>
      <x:c r="T62" s="17" t="str">
        <x:v>Observed display label within this channel, not a verified account, person or team</x:v>
      </x:c>
      <x:c r="U62" s="17"/>
      <x:c r="V62" s="17"/>
      <x:c r="W62" s="17"/>
      <x:c r="X62" s="22"/>
      <x:c r="Y62" s="22"/>
      <x:c r="Z62" s="16"/>
      <x:c r="AA62" s="17"/>
      <x:c r="AB62" s="17"/>
      <x:c r="AC62" s="14"/>
      <x:c r="AD62" s="17"/>
    </x:row>
    <x:row r="63" ht="80" customHeight="1">
      <x:c r="A63" s="14" t="str">
        <x:v>1568804344449605726</x:v>
      </x:c>
      <x:c r="B63" s="14" t="str">
        <x:v>house-edge</x:v>
      </x:c>
      <x:c r="C63" s="16" t="d">
        <x:v>2026-11-07T00:00:00.000Z</x:v>
      </x:c>
      <x:c r="D63" s="17" t="str">
        <x:v>19:48</x:v>
      </x:c>
      <x:c r="E63" s="17" t="str">
        <x:v>HE-M</x:v>
      </x:c>
      <x:c r="F63" s="17" t="str">
        <x:v>progress_report</x:v>
      </x:c>
      <x:c r="G63" s="17" t="str">
        <x:v>Claims a score of 59.88; the result is unverified</x:v>
      </x:c>
      <x:c r="H63" s="17" t="str">
        <x:v>unknown</x:v>
      </x:c>
      <x:c r="I63" s="17" t="str">
        <x:v>https://discord.com/channels/755441182951211028/1567712548252295198/1568804344449605726</x:v>
      </x:c>
      <x:c r="J63" s="17"/>
      <x:c r="K63" s="17"/>
      <x:c r="L63" s="14"/>
      <x:c r="M63" s="14" t="str">
        <x:v>["house-edge-20261108-002"]</x:v>
      </x:c>
      <x:c r="N63" s="17" t="str">
        <x:v>discord_ui_observation</x:v>
      </x:c>
      <x:c r="O63" s="17" t="str">
        <x:v>https://discord.com/channels/755441182951211028/1567712548252295198</x:v>
      </x:c>
      <x:c r="P63" s="20" t="b">
        <x:v>0</x:v>
      </x:c>
      <x:c r="Q63" s="17" t="str">
        <x:v>assistant</x:v>
      </x:c>
      <x:c r="R63" s="17" t="str">
        <x:v>Assistant reading of the authorized native Chrome Discord interface</x:v>
      </x:c>
      <x:c r="S63" s="17" t="str">
        <x:v>Single-assistant qualitative coding of visible message content</x:v>
      </x:c>
      <x:c r="T63" s="17" t="str">
        <x:v>Observed display label within this channel, not a verified account, person or team</x:v>
      </x:c>
      <x:c r="U63" s="17"/>
      <x:c r="V63" s="17"/>
      <x:c r="W63" s="17"/>
      <x:c r="X63" s="22"/>
      <x:c r="Y63" s="22"/>
      <x:c r="Z63" s="16"/>
      <x:c r="AA63" s="17"/>
      <x:c r="AB63" s="17"/>
      <x:c r="AC63" s="14"/>
      <x:c r="AD63" s="17"/>
    </x:row>
    <x:row r="64" ht="80" customHeight="1">
      <x:c r="A64" s="14" t="str">
        <x:v>1568804416549691577</x:v>
      </x:c>
      <x:c r="B64" s="14" t="str">
        <x:v>house-edge</x:v>
      </x:c>
      <x:c r="C64" s="16" t="d">
        <x:v>2026-11-07T00:00:00.000Z</x:v>
      </x:c>
      <x:c r="D64" s="17" t="str">
        <x:v>19:48</x:v>
      </x:c>
      <x:c r="E64" s="17" t="str">
        <x:v>HE-K</x:v>
      </x:c>
      <x:c r="F64" s="17" t="str">
        <x:v>strategy_discussion</x:v>
      </x:c>
      <x:c r="G64" s="17" t="str">
        <x:v>Suggests noise fitting or leakage as possible explanations for the discussed results</x:v>
      </x:c>
      <x:c r="H64" s="17" t="str">
        <x:v>unknown</x:v>
      </x:c>
      <x:c r="I64" s="17" t="str">
        <x:v>https://discord.com/channels/755441182951211028/1567712548252295198/1568804416549691577</x:v>
      </x:c>
      <x:c r="J64" s="17"/>
      <x:c r="K64" s="17"/>
      <x:c r="L64" s="14"/>
      <x:c r="M64" s="14" t="str">
        <x:v>["house-edge-20261108-002"]</x:v>
      </x:c>
      <x:c r="N64" s="17" t="str">
        <x:v>discord_ui_observation</x:v>
      </x:c>
      <x:c r="O64" s="17" t="str">
        <x:v>https://discord.com/channels/755441182951211028/1567712548252295198</x:v>
      </x:c>
      <x:c r="P64" s="20" t="b">
        <x:v>0</x:v>
      </x:c>
      <x:c r="Q64" s="17" t="str">
        <x:v>assistant</x:v>
      </x:c>
      <x:c r="R64" s="17" t="str">
        <x:v>Assistant reading of the authorized native Chrome Discord interface</x:v>
      </x:c>
      <x:c r="S64" s="17" t="str">
        <x:v>Single-assistant qualitative coding of visible message content</x:v>
      </x:c>
      <x:c r="T64" s="17" t="str">
        <x:v>Observed display label within this channel, not a verified account, person or team</x:v>
      </x:c>
      <x:c r="U64" s="17"/>
      <x:c r="V64" s="17"/>
      <x:c r="W64" s="17"/>
      <x:c r="X64" s="22"/>
      <x:c r="Y64" s="22"/>
      <x:c r="Z64" s="16"/>
      <x:c r="AA64" s="17"/>
      <x:c r="AB64" s="17"/>
      <x:c r="AC64" s="14"/>
      <x:c r="AD64" s="17"/>
    </x:row>
    <x:row r="65" ht="80" customHeight="1">
      <x:c r="A65" s="14" t="str">
        <x:v>1568804471566499924</x:v>
      </x:c>
      <x:c r="B65" s="14" t="str">
        <x:v>house-edge</x:v>
      </x:c>
      <x:c r="C65" s="16" t="d">
        <x:v>2026-11-07T00:00:00.000Z</x:v>
      </x:c>
      <x:c r="D65" s="17" t="str">
        <x:v>19:48</x:v>
      </x:c>
      <x:c r="E65" s="17" t="str">
        <x:v>HE-H</x:v>
      </x:c>
      <x:c r="F65" s="17" t="str">
        <x:v>social_banter</x:v>
      </x:c>
      <x:c r="G65" s="17" t="str">
        <x:v>Boasts of a score of 60 in competitive banter; no result is verified</x:v>
      </x:c>
      <x:c r="H65" s="17" t="str">
        <x:v>unknown</x:v>
      </x:c>
      <x:c r="I65" s="17" t="str">
        <x:v>https://discord.com/channels/755441182951211028/1567712548252295198/1568804471566499924</x:v>
      </x:c>
      <x:c r="J65" s="17"/>
      <x:c r="K65" s="17"/>
      <x:c r="L65" s="14" t="str">
        <x:v>1568804416549691577</x:v>
      </x:c>
      <x:c r="M65" s="14" t="str">
        <x:v>["house-edge-20261108-002"]</x:v>
      </x:c>
      <x:c r="N65" s="17" t="str">
        <x:v>discord_ui_observation</x:v>
      </x:c>
      <x:c r="O65" s="17" t="str">
        <x:v>https://discord.com/channels/755441182951211028/1567712548252295198</x:v>
      </x:c>
      <x:c r="P65" s="20" t="b">
        <x:v>0</x:v>
      </x:c>
      <x:c r="Q65" s="17" t="str">
        <x:v>assistant</x:v>
      </x:c>
      <x:c r="R65" s="17" t="str">
        <x:v>Assistant reading of the authorized native Chrome Discord interface</x:v>
      </x:c>
      <x:c r="S65" s="17" t="str">
        <x:v>Single-assistant qualitative coding of visible message content</x:v>
      </x:c>
      <x:c r="T65" s="17" t="str">
        <x:v>Observed display label within this channel, not a verified account, person or team</x:v>
      </x:c>
      <x:c r="U65" s="17"/>
      <x:c r="V65" s="17"/>
      <x:c r="W65" s="17"/>
      <x:c r="X65" s="22"/>
      <x:c r="Y65" s="22"/>
      <x:c r="Z65" s="16"/>
      <x:c r="AA65" s="17"/>
      <x:c r="AB65" s="17"/>
      <x:c r="AC65" s="14"/>
      <x:c r="AD65" s="17"/>
    </x:row>
    <x:row r="66" ht="80" customHeight="1">
      <x:c r="A66" s="14" t="str">
        <x:v>1568804530701864961</x:v>
      </x:c>
      <x:c r="B66" s="14" t="str">
        <x:v>house-edge</x:v>
      </x:c>
      <x:c r="C66" s="16" t="d">
        <x:v>2026-11-07T00:00:00.000Z</x:v>
      </x:c>
      <x:c r="D66" s="17" t="str">
        <x:v>19:49</x:v>
      </x:c>
      <x:c r="E66" s="17" t="str">
        <x:v>HE-H</x:v>
      </x:c>
      <x:c r="F66" s="17" t="str">
        <x:v>unclassified_media</x:v>
      </x:c>
      <x:c r="G66" s="17" t="str">
        <x:v>Posts media whose contents were not inspected</x:v>
      </x:c>
      <x:c r="H66" s="17" t="str">
        <x:v>unknown</x:v>
      </x:c>
      <x:c r="I66" s="17" t="str">
        <x:v>https://discord.com/channels/755441182951211028/1567712548252295198/1568804530701864961</x:v>
      </x:c>
      <x:c r="J66" s="17"/>
      <x:c r="K66" s="17"/>
      <x:c r="L66" s="14"/>
      <x:c r="M66" s="14" t="str">
        <x:v>["house-edge-20261108-002"]</x:v>
      </x:c>
      <x:c r="N66" s="17" t="str">
        <x:v>discord_ui_observation</x:v>
      </x:c>
      <x:c r="O66" s="17" t="str">
        <x:v>https://discord.com/channels/755441182951211028/1567712548252295198</x:v>
      </x:c>
      <x:c r="P66" s="20" t="b">
        <x:v>0</x:v>
      </x:c>
      <x:c r="Q66" s="17" t="str">
        <x:v>assistant</x:v>
      </x:c>
      <x:c r="R66" s="17" t="str">
        <x:v>Assistant reading of the authorized native Chrome Discord interface</x:v>
      </x:c>
      <x:c r="S66" s="17" t="str">
        <x:v>Single-assistant qualitative coding of visible message content</x:v>
      </x:c>
      <x:c r="T66" s="17" t="str">
        <x:v>Observed display label within this channel, not a verified account, person or team</x:v>
      </x:c>
      <x:c r="U66" s="17"/>
      <x:c r="V66" s="17"/>
      <x:c r="W66" s="17"/>
      <x:c r="X66" s="22"/>
      <x:c r="Y66" s="22"/>
      <x:c r="Z66" s="16"/>
      <x:c r="AA66" s="17"/>
      <x:c r="AB66" s="17"/>
      <x:c r="AC66" s="14"/>
      <x:c r="AD66" s="17"/>
    </x:row>
    <x:row r="67" ht="80" customHeight="1">
      <x:c r="A67" s="14" t="str">
        <x:v>1568804573840146484</x:v>
      </x:c>
      <x:c r="B67" s="14" t="str">
        <x:v>house-edge</x:v>
      </x:c>
      <x:c r="C67" s="16" t="d">
        <x:v>2026-11-07T00:00:00.000Z</x:v>
      </x:c>
      <x:c r="D67" s="17" t="str">
        <x:v>19:49</x:v>
      </x:c>
      <x:c r="E67" s="17" t="str">
        <x:v>HE-N</x:v>
      </x:c>
      <x:c r="F67" s="17" t="str">
        <x:v>social_banter</x:v>
      </x:c>
      <x:c r="G67" s="17" t="str">
        <x:v>Jokes about overfitting in response to a score claim</x:v>
      </x:c>
      <x:c r="H67" s="17" t="str">
        <x:v>unknown</x:v>
      </x:c>
      <x:c r="I67" s="17" t="str">
        <x:v>https://discord.com/channels/755441182951211028/1567712548252295198/1568804573840146484</x:v>
      </x:c>
      <x:c r="J67" s="17"/>
      <x:c r="K67" s="17"/>
      <x:c r="L67" s="14" t="str">
        <x:v>1568804344449605726</x:v>
      </x:c>
      <x:c r="M67" s="14" t="str">
        <x:v>["house-edge-20261108-002"]</x:v>
      </x:c>
      <x:c r="N67" s="17" t="str">
        <x:v>discord_ui_observation</x:v>
      </x:c>
      <x:c r="O67" s="17" t="str">
        <x:v>https://discord.com/channels/755441182951211028/1567712548252295198</x:v>
      </x:c>
      <x:c r="P67" s="20" t="b">
        <x:v>0</x:v>
      </x:c>
      <x:c r="Q67" s="17" t="str">
        <x:v>assistant</x:v>
      </x:c>
      <x:c r="R67" s="17" t="str">
        <x:v>Assistant reading of the authorized native Chrome Discord interface</x:v>
      </x:c>
      <x:c r="S67" s="17" t="str">
        <x:v>Single-assistant qualitative coding of visible message content</x:v>
      </x:c>
      <x:c r="T67" s="17" t="str">
        <x:v>Observed display label within this channel, not a verified account, person or team</x:v>
      </x:c>
      <x:c r="U67" s="17"/>
      <x:c r="V67" s="17"/>
      <x:c r="W67" s="17"/>
      <x:c r="X67" s="22"/>
      <x:c r="Y67" s="22"/>
      <x:c r="Z67" s="16"/>
      <x:c r="AA67" s="17"/>
      <x:c r="AB67" s="17"/>
      <x:c r="AC67" s="14"/>
      <x:c r="AD67" s="17"/>
    </x:row>
    <x:row r="68" ht="80" customHeight="1">
      <x:c r="A68" s="14" t="str">
        <x:v>1568804638503862335</x:v>
      </x:c>
      <x:c r="B68" s="14" t="str">
        <x:v>house-edge</x:v>
      </x:c>
      <x:c r="C68" s="16" t="d">
        <x:v>2026-11-07T00:00:00.000Z</x:v>
      </x:c>
      <x:c r="D68" s="17" t="str">
        <x:v>19:49</x:v>
      </x:c>
      <x:c r="E68" s="17" t="str">
        <x:v>HE-O</x:v>
      </x:c>
      <x:c r="F68" s="17" t="str">
        <x:v>social_banter</x:v>
      </x:c>
      <x:c r="G68" s="17" t="str">
        <x:v>Jokes that another poster's code consists of conditional branches</x:v>
      </x:c>
      <x:c r="H68" s="17" t="str">
        <x:v>unknown</x:v>
      </x:c>
      <x:c r="I68" s="17" t="str">
        <x:v>https://discord.com/channels/755441182951211028/1567712548252295198/1568804638503862335</x:v>
      </x:c>
      <x:c r="J68" s="17"/>
      <x:c r="K68" s="17"/>
      <x:c r="L68" s="14" t="str">
        <x:v>1568804471566499924</x:v>
      </x:c>
      <x:c r="M68" s="14" t="str">
        <x:v>["house-edge-20261108-002"]</x:v>
      </x:c>
      <x:c r="N68" s="17" t="str">
        <x:v>discord_ui_observation</x:v>
      </x:c>
      <x:c r="O68" s="17" t="str">
        <x:v>https://discord.com/channels/755441182951211028/1567712548252295198</x:v>
      </x:c>
      <x:c r="P68" s="20" t="b">
        <x:v>0</x:v>
      </x:c>
      <x:c r="Q68" s="17" t="str">
        <x:v>assistant</x:v>
      </x:c>
      <x:c r="R68" s="17" t="str">
        <x:v>Assistant reading of the authorized native Chrome Discord interface</x:v>
      </x:c>
      <x:c r="S68" s="17" t="str">
        <x:v>Single-assistant qualitative coding of visible message content</x:v>
      </x:c>
      <x:c r="T68" s="17" t="str">
        <x:v>Observed display label within this channel, not a verified account, person or team</x:v>
      </x:c>
      <x:c r="U68" s="17"/>
      <x:c r="V68" s="17"/>
      <x:c r="W68" s="17"/>
      <x:c r="X68" s="22"/>
      <x:c r="Y68" s="22"/>
      <x:c r="Z68" s="16"/>
      <x:c r="AA68" s="17"/>
      <x:c r="AB68" s="17"/>
      <x:c r="AC68" s="14"/>
      <x:c r="AD68" s="17"/>
    </x:row>
    <x:row r="69" ht="80" customHeight="1">
      <x:c r="A69" s="14" t="str">
        <x:v>1568804712726396950</x:v>
      </x:c>
      <x:c r="B69" s="14" t="str">
        <x:v>house-edge</x:v>
      </x:c>
      <x:c r="C69" s="16" t="d">
        <x:v>2026-11-07T00:00:00.000Z</x:v>
      </x:c>
      <x:c r="D69" s="17" t="str">
        <x:v>19:49</x:v>
      </x:c>
      <x:c r="E69" s="17" t="str">
        <x:v>HE-H</x:v>
      </x:c>
      <x:c r="F69" s="17" t="str">
        <x:v>social_banter</x:v>
      </x:c>
      <x:c r="G69" s="17" t="str">
        <x:v>Agrees with the preceding coding joke</x:v>
      </x:c>
      <x:c r="H69" s="17" t="str">
        <x:v>unknown</x:v>
      </x:c>
      <x:c r="I69" s="17" t="str">
        <x:v>https://discord.com/channels/755441182951211028/1567712548252295198/1568804712726396950</x:v>
      </x:c>
      <x:c r="J69" s="17"/>
      <x:c r="K69" s="17"/>
      <x:c r="L69" s="14" t="str">
        <x:v>1568804638503862335</x:v>
      </x:c>
      <x:c r="M69" s="14" t="str">
        <x:v>["house-edge-20261108-002"]</x:v>
      </x:c>
      <x:c r="N69" s="17" t="str">
        <x:v>discord_ui_observation</x:v>
      </x:c>
      <x:c r="O69" s="17" t="str">
        <x:v>https://discord.com/channels/755441182951211028/1567712548252295198</x:v>
      </x:c>
      <x:c r="P69" s="20" t="b">
        <x:v>0</x:v>
      </x:c>
      <x:c r="Q69" s="17" t="str">
        <x:v>assistant</x:v>
      </x:c>
      <x:c r="R69" s="17" t="str">
        <x:v>Assistant reading of the authorized native Chrome Discord interface</x:v>
      </x:c>
      <x:c r="S69" s="17" t="str">
        <x:v>Single-assistant qualitative coding of visible message content</x:v>
      </x:c>
      <x:c r="T69" s="17" t="str">
        <x:v>Observed display label within this channel, not a verified account, person or team</x:v>
      </x:c>
      <x:c r="U69" s="17"/>
      <x:c r="V69" s="17"/>
      <x:c r="W69" s="17"/>
      <x:c r="X69" s="22"/>
      <x:c r="Y69" s="22"/>
      <x:c r="Z69" s="16"/>
      <x:c r="AA69" s="17"/>
      <x:c r="AB69" s="17"/>
      <x:c r="AC69" s="14"/>
      <x:c r="AD69" s="17"/>
    </x:row>
    <x:row r="70" ht="80" customHeight="1">
      <x:c r="A70" s="14" t="str">
        <x:v>1568807721724153869</x:v>
      </x:c>
      <x:c r="B70" s="14" t="str">
        <x:v>heb</x:v>
      </x:c>
      <x:c r="C70" s="16" t="d">
        <x:v>2026-11-07T00:00:00.000Z</x:v>
      </x:c>
      <x:c r="D70" s="17" t="str">
        <x:v>20:01</x:v>
      </x:c>
      <x:c r="E70" s="17" t="str">
        <x:v>HEB-N</x:v>
      </x:c>
      <x:c r="F70" s="17" t="str">
        <x:v>participation_confirmation</x:v>
      </x:c>
      <x:c r="G70" s="17" t="str">
        <x:v>Supplies a team label in response to the participation prompt; this is a self-report only</x:v>
      </x:c>
      <x:c r="H70" s="17" t="str">
        <x:v>unknown</x:v>
      </x:c>
      <x:c r="I70" s="17" t="str">
        <x:v>https://discord.com/channels/755441182951211028/1567713269240692846/1568807721724153869</x:v>
      </x:c>
      <x:c r="J70" s="17" t="str">
        <x:v>HEB-T07</x:v>
      </x:c>
      <x:c r="K70" s="17" t="str">
        <x:v>heb-channel-20261108</x:v>
      </x:c>
      <x:c r="L70" s="14"/>
      <x:c r="M70" s="14" t="str">
        <x:v>["heb-20261108-002"]</x:v>
      </x:c>
      <x:c r="N70" s="17" t="str">
        <x:v>discord_ui_observation</x:v>
      </x:c>
      <x:c r="O70" s="17" t="str">
        <x:v>https://discord.com/channels/755441182951211028/1567713269240692846</x:v>
      </x:c>
      <x:c r="P70" s="20" t="b">
        <x:v>0</x:v>
      </x:c>
      <x:c r="Q70" s="17" t="str">
        <x:v>assistant</x:v>
      </x:c>
      <x:c r="R70" s="17" t="str">
        <x:v>Assistant reading of the authorized native Chrome Discord interface</x:v>
      </x:c>
      <x:c r="S70" s="17" t="str">
        <x:v>Single-assistant qualitative coding of visible message content</x:v>
      </x:c>
      <x:c r="T70" s="17" t="str">
        <x:v>Observed display label within this channel, not a verified account, person or team</x:v>
      </x:c>
      <x:c r="U70" s="17"/>
      <x:c r="V70" s="17"/>
      <x:c r="W70" s="17"/>
      <x:c r="X70" s="22"/>
      <x:c r="Y70" s="22"/>
      <x:c r="Z70" s="16"/>
      <x:c r="AA70" s="17"/>
      <x:c r="AB70" s="17"/>
      <x:c r="AC70" s="14"/>
      <x:c r="AD70" s="17"/>
    </x:row>
    <x:row r="71" ht="80" customHeight="1">
      <x:c r="A71" s="14" t="str">
        <x:v>1568809617830576180</x:v>
      </x:c>
      <x:c r="B71" s="14" t="str">
        <x:v>heb</x:v>
      </x:c>
      <x:c r="C71" s="16" t="d">
        <x:v>2026-11-07T00:00:00.000Z</x:v>
      </x:c>
      <x:c r="D71" s="17" t="str">
        <x:v>20:09</x:v>
      </x:c>
      <x:c r="E71" s="17" t="str">
        <x:v>HEB-G</x:v>
      </x:c>
      <x:c r="F71" s="17" t="str">
        <x:v>rule_clarification</x:v>
      </x:c>
      <x:c r="G71" s="17" t="str">
        <x:v>Follows up on the earlier deadline question</x:v>
      </x:c>
      <x:c r="H71" s="17" t="str">
        <x:v>unknown</x:v>
      </x:c>
      <x:c r="I71" s="17" t="str">
        <x:v>https://discord.com/channels/755441182951211028/1567713269240692846/1568809617830576180</x:v>
      </x:c>
      <x:c r="J71" s="17"/>
      <x:c r="K71" s="17"/>
      <x:c r="L71" s="14" t="str">
        <x:v>1568792396630728805</x:v>
      </x:c>
      <x:c r="M71" s="14" t="str">
        <x:v>["heb-20261108-002"]</x:v>
      </x:c>
      <x:c r="N71" s="17" t="str">
        <x:v>discord_ui_observation</x:v>
      </x:c>
      <x:c r="O71" s="17" t="str">
        <x:v>https://discord.com/channels/755441182951211028/1567713269240692846</x:v>
      </x:c>
      <x:c r="P71" s="20" t="b">
        <x:v>0</x:v>
      </x:c>
      <x:c r="Q71" s="17" t="str">
        <x:v>assistant</x:v>
      </x:c>
      <x:c r="R71" s="17" t="str">
        <x:v>Assistant reading of the authorized native Chrome Discord interface</x:v>
      </x:c>
      <x:c r="S71" s="17" t="str">
        <x:v>Single-assistant qualitative coding of visible message content</x:v>
      </x:c>
      <x:c r="T71" s="17" t="str">
        <x:v>Observed display label within this channel, not a verified account, person or team</x:v>
      </x:c>
      <x:c r="U71" s="17"/>
      <x:c r="V71" s="17"/>
      <x:c r="W71" s="17"/>
      <x:c r="X71" s="22"/>
      <x:c r="Y71" s="22"/>
      <x:c r="Z71" s="16"/>
      <x:c r="AA71" s="17"/>
      <x:c r="AB71" s="17"/>
      <x:c r="AC71" s="14"/>
      <x:c r="AD71" s="17"/>
    </x:row>
    <x:row r="72" ht="80" customHeight="1">
      <x:c r="A72" s="14" t="str">
        <x:v>1568810604011982950</x:v>
      </x:c>
      <x:c r="B72" s="14" t="str">
        <x:v>heb</x:v>
      </x:c>
      <x:c r="C72" s="16" t="d">
        <x:v>2026-11-07T00:00:00.000Z</x:v>
      </x:c>
      <x:c r="D72" s="17" t="str">
        <x:v>20:13</x:v>
      </x:c>
      <x:c r="E72" s="17" t="str">
        <x:v>HEB-O</x:v>
      </x:c>
      <x:c r="F72" s="17" t="str">
        <x:v>participation_confirmation</x:v>
      </x:c>
      <x:c r="G72" s="17" t="str">
        <x:v>Supplies a team label in response to the participation prompt; this is a self-report only</x:v>
      </x:c>
      <x:c r="H72" s="17" t="str">
        <x:v>unknown</x:v>
      </x:c>
      <x:c r="I72" s="17" t="str">
        <x:v>https://discord.com/channels/755441182951211028/1567713269240692846/1568810604011982950</x:v>
      </x:c>
      <x:c r="J72" s="17" t="str">
        <x:v>HEB-T08</x:v>
      </x:c>
      <x:c r="K72" s="17" t="str">
        <x:v>heb-channel-20261108</x:v>
      </x:c>
      <x:c r="L72" s="14"/>
      <x:c r="M72" s="14" t="str">
        <x:v>["heb-20261108-002"]</x:v>
      </x:c>
      <x:c r="N72" s="17" t="str">
        <x:v>discord_ui_observation</x:v>
      </x:c>
      <x:c r="O72" s="17" t="str">
        <x:v>https://discord.com/channels/755441182951211028/1567713269240692846</x:v>
      </x:c>
      <x:c r="P72" s="20" t="b">
        <x:v>0</x:v>
      </x:c>
      <x:c r="Q72" s="17" t="str">
        <x:v>assistant</x:v>
      </x:c>
      <x:c r="R72" s="17" t="str">
        <x:v>Assistant reading of the authorized native Chrome Discord interface</x:v>
      </x:c>
      <x:c r="S72" s="17" t="str">
        <x:v>Single-assistant qualitative coding of visible message content</x:v>
      </x:c>
      <x:c r="T72" s="17" t="str">
        <x:v>Observed display label within this channel, not a verified account, person or team</x:v>
      </x:c>
      <x:c r="U72" s="17"/>
      <x:c r="V72" s="17"/>
      <x:c r="W72" s="17"/>
      <x:c r="X72" s="22"/>
      <x:c r="Y72" s="22"/>
      <x:c r="Z72" s="16"/>
      <x:c r="AA72" s="17"/>
      <x:c r="AB72" s="17"/>
      <x:c r="AC72" s="14"/>
      <x:c r="AD72" s="17"/>
    </x:row>
    <x:row r="73" ht="80" customHeight="1">
      <x:c r="A73" s="14" t="str">
        <x:v>1568810950658756619</x:v>
      </x:c>
      <x:c r="B73" s="14" t="str">
        <x:v>heb</x:v>
      </x:c>
      <x:c r="C73" s="16" t="d">
        <x:v>2026-11-07T00:00:00.000Z</x:v>
      </x:c>
      <x:c r="D73" s="17" t="str">
        <x:v>20:14</x:v>
      </x:c>
      <x:c r="E73" s="17" t="str">
        <x:v>HEB-O</x:v>
      </x:c>
      <x:c r="F73" s="17" t="str">
        <x:v>logistics_request</x:v>
      </x:c>
      <x:c r="G73" s="17" t="str">
        <x:v>Asks how to submit the challenge work</x:v>
      </x:c>
      <x:c r="H73" s="17" t="str">
        <x:v>unknown</x:v>
      </x:c>
      <x:c r="I73" s="17" t="str">
        <x:v>https://discord.com/channels/755441182951211028/1567713269240692846/1568810950658756619</x:v>
      </x:c>
      <x:c r="J73" s="17"/>
      <x:c r="K73" s="17"/>
      <x:c r="L73" s="14"/>
      <x:c r="M73" s="14" t="str">
        <x:v>["heb-20261108-002"]</x:v>
      </x:c>
      <x:c r="N73" s="17" t="str">
        <x:v>discord_ui_observation</x:v>
      </x:c>
      <x:c r="O73" s="17" t="str">
        <x:v>https://discord.com/channels/755441182951211028/1567713269240692846</x:v>
      </x:c>
      <x:c r="P73" s="20" t="b">
        <x:v>0</x:v>
      </x:c>
      <x:c r="Q73" s="17" t="str">
        <x:v>assistant</x:v>
      </x:c>
      <x:c r="R73" s="17" t="str">
        <x:v>Assistant reading of the authorized native Chrome Discord interface</x:v>
      </x:c>
      <x:c r="S73" s="17" t="str">
        <x:v>Single-assistant qualitative coding of visible message content</x:v>
      </x:c>
      <x:c r="T73" s="17" t="str">
        <x:v>Observed display label within this channel, not a verified account, person or team</x:v>
      </x:c>
      <x:c r="U73" s="17"/>
      <x:c r="V73" s="17"/>
      <x:c r="W73" s="17"/>
      <x:c r="X73" s="22"/>
      <x:c r="Y73" s="22"/>
      <x:c r="Z73" s="16"/>
      <x:c r="AA73" s="17"/>
      <x:c r="AB73" s="17"/>
      <x:c r="AC73" s="14"/>
      <x:c r="AD73" s="17"/>
    </x:row>
    <x:row r="74" ht="80" customHeight="1">
      <x:c r="A74" s="14" t="str">
        <x:v>1568811387088801903</x:v>
      </x:c>
      <x:c r="B74" s="14" t="str">
        <x:v>house-edge</x:v>
      </x:c>
      <x:c r="C74" s="16" t="d">
        <x:v>2026-11-07T00:00:00.000Z</x:v>
      </x:c>
      <x:c r="D74" s="17" t="str">
        <x:v>20:16</x:v>
      </x:c>
      <x:c r="E74" s="17" t="str">
        <x:v>HE-A</x:v>
      </x:c>
      <x:c r="F74" s="17" t="str">
        <x:v>strategy_discussion</x:v>
      </x:c>
      <x:c r="G74" s="17" t="str">
        <x:v>Claims an approach labelled RBE beats XGB; no benchmark was verified</x:v>
      </x:c>
      <x:c r="H74" s="17" t="str">
        <x:v>unknown</x:v>
      </x:c>
      <x:c r="I74" s="17" t="str">
        <x:v>https://discord.com/channels/755441182951211028/1567712548252295198/1568811387088801903</x:v>
      </x:c>
      <x:c r="J74" s="17"/>
      <x:c r="K74" s="17"/>
      <x:c r="L74" s="14"/>
      <x:c r="M74" s="14" t="str">
        <x:v>["house-edge-20261108-002"]</x:v>
      </x:c>
      <x:c r="N74" s="17" t="str">
        <x:v>discord_ui_observation</x:v>
      </x:c>
      <x:c r="O74" s="17" t="str">
        <x:v>https://discord.com/channels/755441182951211028/1567712548252295198</x:v>
      </x:c>
      <x:c r="P74" s="20" t="b">
        <x:v>0</x:v>
      </x:c>
      <x:c r="Q74" s="17" t="str">
        <x:v>assistant</x:v>
      </x:c>
      <x:c r="R74" s="17" t="str">
        <x:v>Assistant reading of the authorized native Chrome Discord interface</x:v>
      </x:c>
      <x:c r="S74" s="17" t="str">
        <x:v>Single-assistant qualitative coding of visible message content</x:v>
      </x:c>
      <x:c r="T74" s="17" t="str">
        <x:v>Observed display label within this channel, not a verified account, person or team</x:v>
      </x:c>
      <x:c r="U74" s="17"/>
      <x:c r="V74" s="17"/>
      <x:c r="W74" s="17"/>
      <x:c r="X74" s="22"/>
      <x:c r="Y74" s="22"/>
      <x:c r="Z74" s="16"/>
      <x:c r="AA74" s="17"/>
      <x:c r="AB74" s="17"/>
      <x:c r="AC74" s="14"/>
      <x:c r="AD74" s="17"/>
    </x:row>
    <x:row r="75" ht="80" customHeight="1">
      <x:c r="A75" s="14" t="str">
        <x:v>1568813720027533435</x:v>
      </x:c>
      <x:c r="B75" s="14" t="str">
        <x:v>house-edge</x:v>
      </x:c>
      <x:c r="C75" s="16" t="d">
        <x:v>2026-11-07T00:00:00.000Z</x:v>
      </x:c>
      <x:c r="D75" s="17" t="str">
        <x:v>20:25</x:v>
      </x:c>
      <x:c r="E75" s="17" t="str">
        <x:v>HE-N</x:v>
      </x:c>
      <x:c r="F75" s="17" t="str">
        <x:v>rule_clarification</x:v>
      </x:c>
      <x:c r="G75" s="17" t="str">
        <x:v>Asks whether a Devpost submission is required</x:v>
      </x:c>
      <x:c r="H75" s="17" t="str">
        <x:v>unknown</x:v>
      </x:c>
      <x:c r="I75" s="17" t="str">
        <x:v>https://discord.com/channels/755441182951211028/1567712548252295198/1568813720027533435</x:v>
      </x:c>
      <x:c r="J75" s="17"/>
      <x:c r="K75" s="17"/>
      <x:c r="L75" s="14"/>
      <x:c r="M75" s="14" t="str">
        <x:v>["house-edge-20261108-002"]</x:v>
      </x:c>
      <x:c r="N75" s="17" t="str">
        <x:v>discord_ui_observation</x:v>
      </x:c>
      <x:c r="O75" s="17" t="str">
        <x:v>https://discord.com/channels/755441182951211028/1567712548252295198</x:v>
      </x:c>
      <x:c r="P75" s="20" t="b">
        <x:v>0</x:v>
      </x:c>
      <x:c r="Q75" s="17" t="str">
        <x:v>assistant</x:v>
      </x:c>
      <x:c r="R75" s="17" t="str">
        <x:v>Assistant reading of the authorized native Chrome Discord interface</x:v>
      </x:c>
      <x:c r="S75" s="17" t="str">
        <x:v>Single-assistant qualitative coding of visible message content</x:v>
      </x:c>
      <x:c r="T75" s="17" t="str">
        <x:v>Observed display label within this channel, not a verified account, person or team</x:v>
      </x:c>
      <x:c r="U75" s="17"/>
      <x:c r="V75" s="17"/>
      <x:c r="W75" s="17"/>
      <x:c r="X75" s="22"/>
      <x:c r="Y75" s="22"/>
      <x:c r="Z75" s="16"/>
      <x:c r="AA75" s="17"/>
      <x:c r="AB75" s="17"/>
      <x:c r="AC75" s="14"/>
      <x:c r="AD75" s="17"/>
    </x:row>
    <x:row r="76" ht="80" customHeight="1">
      <x:c r="A76" s="14" t="str">
        <x:v>1568813735101857813</x:v>
      </x:c>
      <x:c r="B76" s="14" t="str">
        <x:v>house-edge</x:v>
      </x:c>
      <x:c r="C76" s="16" t="d">
        <x:v>2026-11-07T00:00:00.000Z</x:v>
      </x:c>
      <x:c r="D76" s="17" t="str">
        <x:v>20:25</x:v>
      </x:c>
      <x:c r="E76" s="17" t="str">
        <x:v>HE-N</x:v>
      </x:c>
      <x:c r="F76" s="17" t="str">
        <x:v>rule_clarification</x:v>
      </x:c>
      <x:c r="G76" s="17" t="str">
        <x:v>Notes that a Devpost track exists while discussing the submission requirement</x:v>
      </x:c>
      <x:c r="H76" s="17" t="str">
        <x:v>unknown</x:v>
      </x:c>
      <x:c r="I76" s="17" t="str">
        <x:v>https://discord.com/channels/755441182951211028/1567712548252295198/1568813735101857813</x:v>
      </x:c>
      <x:c r="J76" s="17"/>
      <x:c r="K76" s="17"/>
      <x:c r="L76" s="14"/>
      <x:c r="M76" s="14" t="str">
        <x:v>["house-edge-20261108-002"]</x:v>
      </x:c>
      <x:c r="N76" s="17" t="str">
        <x:v>discord_ui_observation</x:v>
      </x:c>
      <x:c r="O76" s="17" t="str">
        <x:v>https://discord.com/channels/755441182951211028/1567712548252295198</x:v>
      </x:c>
      <x:c r="P76" s="20" t="b">
        <x:v>0</x:v>
      </x:c>
      <x:c r="Q76" s="17" t="str">
        <x:v>assistant</x:v>
      </x:c>
      <x:c r="R76" s="17" t="str">
        <x:v>Assistant reading of the authorized native Chrome Discord interface</x:v>
      </x:c>
      <x:c r="S76" s="17" t="str">
        <x:v>Single-assistant qualitative coding of visible message content</x:v>
      </x:c>
      <x:c r="T76" s="17" t="str">
        <x:v>Observed display label within this channel, not a verified account, person or team</x:v>
      </x:c>
      <x:c r="U76" s="17"/>
      <x:c r="V76" s="17"/>
      <x:c r="W76" s="17"/>
      <x:c r="X76" s="22"/>
      <x:c r="Y76" s="22"/>
      <x:c r="Z76" s="16"/>
      <x:c r="AA76" s="17"/>
      <x:c r="AB76" s="17"/>
      <x:c r="AC76" s="14"/>
      <x:c r="AD76" s="17"/>
    </x:row>
    <x:row r="77" ht="80" customHeight="1">
      <x:c r="A77" s="14" t="str">
        <x:v>1568818528579100733</x:v>
      </x:c>
      <x:c r="B77" s="14" t="str">
        <x:v>house-edge</x:v>
      </x:c>
      <x:c r="C77" s="16" t="d">
        <x:v>2026-11-07T00:00:00.000Z</x:v>
      </x:c>
      <x:c r="D77" s="17" t="str">
        <x:v>20:44</x:v>
      </x:c>
      <x:c r="E77" s="17" t="str">
        <x:v>HE-A</x:v>
      </x:c>
      <x:c r="F77" s="17" t="str">
        <x:v>other</x:v>
      </x:c>
      <x:c r="G77" s="17" t="str">
        <x:v>Says there is no rush; earlier conversational context was not yet inspected</x:v>
      </x:c>
      <x:c r="H77" s="17" t="str">
        <x:v>unknown</x:v>
      </x:c>
      <x:c r="I77" s="17" t="str">
        <x:v>https://discord.com/channels/755441182951211028/1567712548252295198/1568818528579100733</x:v>
      </x:c>
      <x:c r="J77" s="17"/>
      <x:c r="K77" s="17"/>
      <x:c r="L77" s="14"/>
      <x:c r="M77" s="14" t="str">
        <x:v>["house-edge-20261108-001"]</x:v>
      </x:c>
      <x:c r="N77" s="17" t="str">
        <x:v>discord_ui_observation</x:v>
      </x:c>
      <x:c r="O77" s="17" t="str">
        <x:v>https://discord.com/channels/755441182951211028/1567712548252295198</x:v>
      </x:c>
      <x:c r="P77" s="20" t="b">
        <x:v>0</x:v>
      </x:c>
      <x:c r="Q77" s="17" t="str">
        <x:v>assistant</x:v>
      </x:c>
      <x:c r="R77" s="17" t="str">
        <x:v>Assistant reading of the authorized native Chrome Discord interface</x:v>
      </x:c>
      <x:c r="S77" s="17" t="str">
        <x:v>Single-assistant qualitative coding of visible message content</x:v>
      </x:c>
      <x:c r="T77" s="17" t="str">
        <x:v>Observed display label within this channel, not a verified account, person or team</x:v>
      </x:c>
      <x:c r="U77" s="17"/>
      <x:c r="V77" s="17"/>
      <x:c r="W77" s="17"/>
      <x:c r="X77" s="22"/>
      <x:c r="Y77" s="22"/>
      <x:c r="Z77" s="16"/>
      <x:c r="AA77" s="17"/>
      <x:c r="AB77" s="17"/>
      <x:c r="AC77" s="14"/>
      <x:c r="AD77" s="17"/>
    </x:row>
    <x:row r="78" ht="80" customHeight="1">
      <x:c r="A78" s="14" t="str">
        <x:v>1568818916854341653</x:v>
      </x:c>
      <x:c r="B78" s="14" t="str">
        <x:v>heb</x:v>
      </x:c>
      <x:c r="C78" s="16" t="d">
        <x:v>2026-11-07T00:00:00.000Z</x:v>
      </x:c>
      <x:c r="D78" s="17" t="str">
        <x:v>20:46</x:v>
      </x:c>
      <x:c r="E78" s="17" t="str">
        <x:v>HEB-P</x:v>
      </x:c>
      <x:c r="F78" s="17" t="str">
        <x:v>participation_confirmation</x:v>
      </x:c>
      <x:c r="G78" s="17" t="str">
        <x:v>Supplies a team label in response to the participation prompt; this is a self-report only</x:v>
      </x:c>
      <x:c r="H78" s="17" t="str">
        <x:v>unknown</x:v>
      </x:c>
      <x:c r="I78" s="17" t="str">
        <x:v>https://discord.com/channels/755441182951211028/1567713269240692846/1568818916854341653</x:v>
      </x:c>
      <x:c r="J78" s="17" t="str">
        <x:v>HEB-T09</x:v>
      </x:c>
      <x:c r="K78" s="17" t="str">
        <x:v>heb-channel-20261108</x:v>
      </x:c>
      <x:c r="L78" s="14"/>
      <x:c r="M78" s="14" t="str">
        <x:v>["heb-20261108-002"]</x:v>
      </x:c>
      <x:c r="N78" s="17" t="str">
        <x:v>discord_ui_observation</x:v>
      </x:c>
      <x:c r="O78" s="17" t="str">
        <x:v>https://discord.com/channels/755441182951211028/1567713269240692846</x:v>
      </x:c>
      <x:c r="P78" s="20" t="b">
        <x:v>0</x:v>
      </x:c>
      <x:c r="Q78" s="17" t="str">
        <x:v>assistant</x:v>
      </x:c>
      <x:c r="R78" s="17" t="str">
        <x:v>Assistant reading of the authorized native Chrome Discord interface</x:v>
      </x:c>
      <x:c r="S78" s="17" t="str">
        <x:v>Single-assistant qualitative coding of visible message content</x:v>
      </x:c>
      <x:c r="T78" s="17" t="str">
        <x:v>Observed display label within this channel, not a verified account, person or team</x:v>
      </x:c>
      <x:c r="U78" s="17"/>
      <x:c r="V78" s="17"/>
      <x:c r="W78" s="17"/>
      <x:c r="X78" s="22"/>
      <x:c r="Y78" s="22"/>
      <x:c r="Z78" s="16"/>
      <x:c r="AA78" s="17"/>
      <x:c r="AB78" s="17"/>
      <x:c r="AC78" s="14"/>
      <x:c r="AD78" s="17"/>
    </x:row>
    <x:row r="79" ht="80" customHeight="1">
      <x:c r="A79" s="14" t="str">
        <x:v>1568821047103463425</x:v>
      </x:c>
      <x:c r="B79" s="14" t="str">
        <x:v>databricks</x:v>
      </x:c>
      <x:c r="C79" s="16" t="d">
        <x:v>2026-11-07T00:00:00.000Z</x:v>
      </x:c>
      <x:c r="D79" s="17" t="str">
        <x:v>20:54</x:v>
      </x:c>
      <x:c r="E79" s="17" t="str">
        <x:v>DB-D</x:v>
      </x:c>
      <x:c r="F79" s="17" t="str">
        <x:v>logistics_request</x:v>
      </x:c>
      <x:c r="G79" s="17" t="str">
        <x:v>Asks where to submit and which submission components are required</x:v>
      </x:c>
      <x:c r="H79" s="17" t="str">
        <x:v>unknown</x:v>
      </x:c>
      <x:c r="I79" s="17" t="str">
        <x:v>https://discord.com/channels/755441182951211028/1567718421980778667/1568821047103463425</x:v>
      </x:c>
      <x:c r="J79" s="17"/>
      <x:c r="K79" s="17"/>
      <x:c r="L79" s="14"/>
      <x:c r="M79" s="14" t="str">
        <x:v>["databricks-20261108-001"]</x:v>
      </x:c>
      <x:c r="N79" s="17" t="str">
        <x:v>discord_ui_observation</x:v>
      </x:c>
      <x:c r="O79" s="17" t="str">
        <x:v>https://discord.com/channels/755441182951211028/1567718421980778667</x:v>
      </x:c>
      <x:c r="P79" s="20" t="b">
        <x:v>0</x:v>
      </x:c>
      <x:c r="Q79" s="17" t="str">
        <x:v>assistant</x:v>
      </x:c>
      <x:c r="R79" s="17" t="str">
        <x:v>Assistant reading of the authorized native Chrome Discord interface</x:v>
      </x:c>
      <x:c r="S79" s="17" t="str">
        <x:v>Single-assistant qualitative coding of visible message content</x:v>
      </x:c>
      <x:c r="T79" s="17" t="str">
        <x:v>Observed display label within this channel, not a verified account, person or team</x:v>
      </x:c>
      <x:c r="U79" s="17"/>
      <x:c r="V79" s="17"/>
      <x:c r="W79" s="17"/>
      <x:c r="X79" s="22"/>
      <x:c r="Y79" s="22"/>
      <x:c r="Z79" s="16"/>
      <x:c r="AA79" s="17"/>
      <x:c r="AB79" s="17"/>
      <x:c r="AC79" s="14"/>
      <x:c r="AD79" s="17"/>
    </x:row>
    <x:row r="80" ht="80" customHeight="1">
      <x:c r="A80" s="14" t="str">
        <x:v>1568823372295577613</x:v>
      </x:c>
      <x:c r="B80" s="14" t="str">
        <x:v>heads-up</x:v>
      </x:c>
      <x:c r="C80" s="16" t="d">
        <x:v>2026-11-07T00:00:00.000Z</x:v>
      </x:c>
      <x:c r="D80" s="17" t="str">
        <x:v>21:03</x:v>
      </x:c>
      <x:c r="E80" s="17" t="str">
        <x:v>HU-A</x:v>
      </x:c>
      <x:c r="F80" s="17" t="str">
        <x:v>rule_clarification</x:v>
      </x:c>
      <x:c r="G80" s="17" t="str">
        <x:v>Asks whether registration has closed</x:v>
      </x:c>
      <x:c r="H80" s="17" t="str">
        <x:v>unknown</x:v>
      </x:c>
      <x:c r="I80" s="17" t="str">
        <x:v>https://discord.com/channels/755441182951211028/1567712256412749935/1568823372295577613</x:v>
      </x:c>
      <x:c r="J80" s="17"/>
      <x:c r="K80" s="17"/>
      <x:c r="L80" s="14"/>
      <x:c r="M80" s="14" t="str">
        <x:v>["heads-up-20261108-001"]</x:v>
      </x:c>
      <x:c r="N80" s="17" t="str">
        <x:v>discord_ui_observation</x:v>
      </x:c>
      <x:c r="O80" s="17" t="str">
        <x:v>https://discord.com/channels/755441182951211028/1567712256412749935</x:v>
      </x:c>
      <x:c r="P80" s="20" t="b">
        <x:v>0</x:v>
      </x:c>
      <x:c r="Q80" s="17" t="str">
        <x:v>assistant</x:v>
      </x:c>
      <x:c r="R80" s="17" t="str">
        <x:v>Assistant reading of the authorized native Chrome Discord interface</x:v>
      </x:c>
      <x:c r="S80" s="17" t="str">
        <x:v>Single-assistant qualitative coding of visible message content</x:v>
      </x:c>
      <x:c r="T80" s="17" t="str">
        <x:v>Observed display label within this channel, not a verified account, person or team</x:v>
      </x:c>
      <x:c r="U80" s="17"/>
      <x:c r="V80" s="17"/>
      <x:c r="W80" s="17"/>
      <x:c r="X80" s="22"/>
      <x:c r="Y80" s="22"/>
      <x:c r="Z80" s="16"/>
      <x:c r="AA80" s="17"/>
      <x:c r="AB80" s="17"/>
      <x:c r="AC80" s="14"/>
      <x:c r="AD80" s="17"/>
    </x:row>
    <x:row r="81" ht="80" customHeight="1">
      <x:c r="A81" s="14" t="str">
        <x:v>1568824450684682262</x:v>
      </x:c>
      <x:c r="B81" s="14" t="str">
        <x:v>heads-up</x:v>
      </x:c>
      <x:c r="C81" s="16" t="d">
        <x:v>2026-11-07T00:00:00.000Z</x:v>
      </x:c>
      <x:c r="D81" s="17" t="str">
        <x:v>21:08</x:v>
      </x:c>
      <x:c r="E81" s="17" t="str">
        <x:v>HU-B</x:v>
      </x:c>
      <x:c r="F81" s="17" t="str">
        <x:v>rule_clarification</x:v>
      </x:c>
      <x:c r="G81" s="17" t="str">
        <x:v>Replies that registration has not closed; author authority is not verified</x:v>
      </x:c>
      <x:c r="H81" s="17" t="str">
        <x:v>unknown</x:v>
      </x:c>
      <x:c r="I81" s="17" t="str">
        <x:v>https://discord.com/channels/755441182951211028/1567712256412749935/1568824450684682262</x:v>
      </x:c>
      <x:c r="J81" s="17"/>
      <x:c r="K81" s="17"/>
      <x:c r="L81" s="14" t="str">
        <x:v>1568823372295577613</x:v>
      </x:c>
      <x:c r="M81" s="14" t="str">
        <x:v>["heads-up-20261108-001"]</x:v>
      </x:c>
      <x:c r="N81" s="17" t="str">
        <x:v>discord_ui_observation</x:v>
      </x:c>
      <x:c r="O81" s="17" t="str">
        <x:v>https://discord.com/channels/755441182951211028/1567712256412749935</x:v>
      </x:c>
      <x:c r="P81" s="20" t="b">
        <x:v>0</x:v>
      </x:c>
      <x:c r="Q81" s="17" t="str">
        <x:v>assistant</x:v>
      </x:c>
      <x:c r="R81" s="17" t="str">
        <x:v>Assistant reading of the authorized native Chrome Discord interface</x:v>
      </x:c>
      <x:c r="S81" s="17" t="str">
        <x:v>Single-assistant qualitative coding of visible message content</x:v>
      </x:c>
      <x:c r="T81" s="17" t="str">
        <x:v>Observed display label within this channel, not a verified account, person or team</x:v>
      </x:c>
      <x:c r="U81" s="17"/>
      <x:c r="V81" s="17"/>
      <x:c r="W81" s="17"/>
      <x:c r="X81" s="22"/>
      <x:c r="Y81" s="22"/>
      <x:c r="Z81" s="16"/>
      <x:c r="AA81" s="17"/>
      <x:c r="AB81" s="17"/>
      <x:c r="AC81" s="14"/>
      <x:c r="AD81" s="17"/>
    </x:row>
    <x:row r="82" ht="80" customHeight="1">
      <x:c r="A82" s="14" t="str">
        <x:v>1568824512517115965</x:v>
      </x:c>
      <x:c r="B82" s="14" t="str">
        <x:v>heads-up</x:v>
      </x:c>
      <x:c r="C82" s="16" t="d">
        <x:v>2026-11-07T00:00:00.000Z</x:v>
      </x:c>
      <x:c r="D82" s="17" t="str">
        <x:v>21:08</x:v>
      </x:c>
      <x:c r="E82" s="17" t="str">
        <x:v>HU-B</x:v>
      </x:c>
      <x:c r="F82" s="17" t="str">
        <x:v>other</x:v>
      </x:c>
      <x:c r="G82" s="17" t="str">
        <x:v>States that match runs will take place later that night; author authority is not verified</x:v>
      </x:c>
      <x:c r="H82" s="17" t="str">
        <x:v>unknown</x:v>
      </x:c>
      <x:c r="I82" s="17" t="str">
        <x:v>https://discord.com/channels/755441182951211028/1567712256412749935/1568824512517115965</x:v>
      </x:c>
      <x:c r="J82" s="17"/>
      <x:c r="K82" s="17"/>
      <x:c r="L82" s="14"/>
      <x:c r="M82" s="14" t="str">
        <x:v>["heads-up-20261108-001"]</x:v>
      </x:c>
      <x:c r="N82" s="17" t="str">
        <x:v>discord_ui_observation</x:v>
      </x:c>
      <x:c r="O82" s="17" t="str">
        <x:v>https://discord.com/channels/755441182951211028/1567712256412749935</x:v>
      </x:c>
      <x:c r="P82" s="20" t="b">
        <x:v>0</x:v>
      </x:c>
      <x:c r="Q82" s="17" t="str">
        <x:v>assistant</x:v>
      </x:c>
      <x:c r="R82" s="17" t="str">
        <x:v>Assistant reading of the authorized native Chrome Discord interface</x:v>
      </x:c>
      <x:c r="S82" s="17" t="str">
        <x:v>Single-assistant qualitative coding of visible message content</x:v>
      </x:c>
      <x:c r="T82" s="17" t="str">
        <x:v>Observed display label within this channel, not a verified account, person or team</x:v>
      </x:c>
      <x:c r="U82" s="17"/>
      <x:c r="V82" s="17"/>
      <x:c r="W82" s="17"/>
      <x:c r="X82" s="22"/>
      <x:c r="Y82" s="22"/>
      <x:c r="Z82" s="16"/>
      <x:c r="AA82" s="17"/>
      <x:c r="AB82" s="17"/>
      <x:c r="AC82" s="14"/>
      <x:c r="AD82" s="17"/>
    </x:row>
    <x:row r="83" ht="80" customHeight="1">
      <x:c r="A83" s="14" t="str">
        <x:v>1568824617685090406</x:v>
      </x:c>
      <x:c r="B83" s="14" t="str">
        <x:v>heads-up</x:v>
      </x:c>
      <x:c r="C83" s="16" t="d">
        <x:v>2026-11-07T00:00:00.000Z</x:v>
      </x:c>
      <x:c r="D83" s="17" t="str">
        <x:v>21:08</x:v>
      </x:c>
      <x:c r="E83" s="17" t="str">
        <x:v>HU-C</x:v>
      </x:c>
      <x:c r="F83" s="17" t="str">
        <x:v>rule_clarification</x:v>
      </x:c>
      <x:c r="G83" s="17" t="str">
        <x:v>Asks whether the deadline is the next day</x:v>
      </x:c>
      <x:c r="H83" s="17" t="str">
        <x:v>unknown</x:v>
      </x:c>
      <x:c r="I83" s="17" t="str">
        <x:v>https://discord.com/channels/755441182951211028/1567712256412749935/1568824617685090406</x:v>
      </x:c>
      <x:c r="J83" s="17"/>
      <x:c r="K83" s="17"/>
      <x:c r="L83" s="14"/>
      <x:c r="M83" s="14" t="str">
        <x:v>["heads-up-20261108-001"]</x:v>
      </x:c>
      <x:c r="N83" s="17" t="str">
        <x:v>discord_ui_observation</x:v>
      </x:c>
      <x:c r="O83" s="17" t="str">
        <x:v>https://discord.com/channels/755441182951211028/1567712256412749935</x:v>
      </x:c>
      <x:c r="P83" s="20" t="b">
        <x:v>0</x:v>
      </x:c>
      <x:c r="Q83" s="17" t="str">
        <x:v>assistant</x:v>
      </x:c>
      <x:c r="R83" s="17" t="str">
        <x:v>Assistant reading of the authorized native Chrome Discord interface</x:v>
      </x:c>
      <x:c r="S83" s="17" t="str">
        <x:v>Single-assistant qualitative coding of visible message content</x:v>
      </x:c>
      <x:c r="T83" s="17" t="str">
        <x:v>Observed display label within this channel, not a verified account, person or team</x:v>
      </x:c>
      <x:c r="U83" s="17"/>
      <x:c r="V83" s="17"/>
      <x:c r="W83" s="17"/>
      <x:c r="X83" s="22"/>
      <x:c r="Y83" s="22"/>
      <x:c r="Z83" s="16"/>
      <x:c r="AA83" s="17"/>
      <x:c r="AB83" s="17"/>
      <x:c r="AC83" s="14"/>
      <x:c r="AD83" s="17"/>
    </x:row>
    <x:row r="84" ht="80" customHeight="1">
      <x:c r="A84" s="14" t="str">
        <x:v>1568824650593738834</x:v>
      </x:c>
      <x:c r="B84" s="14" t="str">
        <x:v>heads-up</x:v>
      </x:c>
      <x:c r="C84" s="16" t="d">
        <x:v>2026-11-07T00:00:00.000Z</x:v>
      </x:c>
      <x:c r="D84" s="17" t="str">
        <x:v>21:09</x:v>
      </x:c>
      <x:c r="E84" s="17" t="str">
        <x:v>HU-B</x:v>
      </x:c>
      <x:c r="F84" s="17" t="str">
        <x:v>rule_clarification</x:v>
      </x:c>
      <x:c r="G84" s="17" t="str">
        <x:v>Says the deadline is when hacking ends; this message is not independently verified policy</x:v>
      </x:c>
      <x:c r="H84" s="17" t="str">
        <x:v>unknown</x:v>
      </x:c>
      <x:c r="I84" s="17" t="str">
        <x:v>https://discord.com/channels/755441182951211028/1567712256412749935/1568824650593738834</x:v>
      </x:c>
      <x:c r="J84" s="17"/>
      <x:c r="K84" s="17"/>
      <x:c r="L84" s="14"/>
      <x:c r="M84" s="14" t="str">
        <x:v>["heads-up-20261108-001"]</x:v>
      </x:c>
      <x:c r="N84" s="17" t="str">
        <x:v>discord_ui_observation</x:v>
      </x:c>
      <x:c r="O84" s="17" t="str">
        <x:v>https://discord.com/channels/755441182951211028/1567712256412749935</x:v>
      </x:c>
      <x:c r="P84" s="20" t="b">
        <x:v>0</x:v>
      </x:c>
      <x:c r="Q84" s="17" t="str">
        <x:v>assistant</x:v>
      </x:c>
      <x:c r="R84" s="17" t="str">
        <x:v>Assistant reading of the authorized native Chrome Discord interface</x:v>
      </x:c>
      <x:c r="S84" s="17" t="str">
        <x:v>Single-assistant qualitative coding of visible message content</x:v>
      </x:c>
      <x:c r="T84" s="17" t="str">
        <x:v>Observed display label within this channel, not a verified account, person or team</x:v>
      </x:c>
      <x:c r="U84" s="17"/>
      <x:c r="V84" s="17"/>
      <x:c r="W84" s="17"/>
      <x:c r="X84" s="22"/>
      <x:c r="Y84" s="22"/>
      <x:c r="Z84" s="16"/>
      <x:c r="AA84" s="17"/>
      <x:c r="AB84" s="17"/>
      <x:c r="AC84" s="14"/>
      <x:c r="AD84" s="17"/>
    </x:row>
    <x:row r="85" ht="80" customHeight="1">
      <x:c r="A85" s="14" t="str">
        <x:v>1568824723997991013</x:v>
      </x:c>
      <x:c r="B85" s="14" t="str">
        <x:v>heads-up</x:v>
      </x:c>
      <x:c r="C85" s="16" t="d">
        <x:v>2026-11-07T00:00:00.000Z</x:v>
      </x:c>
      <x:c r="D85" s="17" t="str">
        <x:v>21:09</x:v>
      </x:c>
      <x:c r="E85" s="17" t="str">
        <x:v>HU-C</x:v>
      </x:c>
      <x:c r="F85" s="17" t="str">
        <x:v>rule_clarification</x:v>
      </x:c>
      <x:c r="G85" s="17" t="str">
        <x:v>Asks whether the discussed matches are practice or actual competition</x:v>
      </x:c>
      <x:c r="H85" s="17" t="str">
        <x:v>unknown</x:v>
      </x:c>
      <x:c r="I85" s="17" t="str">
        <x:v>https://discord.com/channels/755441182951211028/1567712256412749935/1568824723997991013</x:v>
      </x:c>
      <x:c r="J85" s="17"/>
      <x:c r="K85" s="17"/>
      <x:c r="L85" s="14"/>
      <x:c r="M85" s="14" t="str">
        <x:v>["heads-up-20261108-001"]</x:v>
      </x:c>
      <x:c r="N85" s="17" t="str">
        <x:v>discord_ui_observation</x:v>
      </x:c>
      <x:c r="O85" s="17" t="str">
        <x:v>https://discord.com/channels/755441182951211028/1567712256412749935</x:v>
      </x:c>
      <x:c r="P85" s="20" t="b">
        <x:v>0</x:v>
      </x:c>
      <x:c r="Q85" s="17" t="str">
        <x:v>assistant</x:v>
      </x:c>
      <x:c r="R85" s="17" t="str">
        <x:v>Assistant reading of the authorized native Chrome Discord interface</x:v>
      </x:c>
      <x:c r="S85" s="17" t="str">
        <x:v>Single-assistant qualitative coding of visible message content</x:v>
      </x:c>
      <x:c r="T85" s="17" t="str">
        <x:v>Observed display label within this channel, not a verified account, person or team</x:v>
      </x:c>
      <x:c r="U85" s="17"/>
      <x:c r="V85" s="17"/>
      <x:c r="W85" s="17"/>
      <x:c r="X85" s="22"/>
      <x:c r="Y85" s="22"/>
      <x:c r="Z85" s="16"/>
      <x:c r="AA85" s="17"/>
      <x:c r="AB85" s="17"/>
      <x:c r="AC85" s="14"/>
      <x:c r="AD85" s="17"/>
    </x:row>
    <x:row r="86" ht="80" customHeight="1">
      <x:c r="A86" s="14" t="str">
        <x:v>1568824787076255755</x:v>
      </x:c>
      <x:c r="B86" s="14" t="str">
        <x:v>heads-up</x:v>
      </x:c>
      <x:c r="C86" s="16" t="d">
        <x:v>2026-11-07T00:00:00.000Z</x:v>
      </x:c>
      <x:c r="D86" s="17" t="str">
        <x:v>21:09</x:v>
      </x:c>
      <x:c r="E86" s="17" t="str">
        <x:v>HU-B</x:v>
      </x:c>
      <x:c r="F86" s="17" t="str">
        <x:v>rule_clarification</x:v>
      </x:c>
      <x:c r="G86" s="17" t="str">
        <x:v>Says that the night's matches are practice matches; author authority is not verified</x:v>
      </x:c>
      <x:c r="H86" s="17" t="str">
        <x:v>unknown</x:v>
      </x:c>
      <x:c r="I86" s="17" t="str">
        <x:v>https://discord.com/channels/755441182951211028/1567712256412749935/1568824787076255755</x:v>
      </x:c>
      <x:c r="J86" s="17"/>
      <x:c r="K86" s="17"/>
      <x:c r="L86" s="14"/>
      <x:c r="M86" s="14" t="str">
        <x:v>["heads-up-20261108-001"]</x:v>
      </x:c>
      <x:c r="N86" s="17" t="str">
        <x:v>discord_ui_observation</x:v>
      </x:c>
      <x:c r="O86" s="17" t="str">
        <x:v>https://discord.com/channels/755441182951211028/1567712256412749935</x:v>
      </x:c>
      <x:c r="P86" s="20" t="b">
        <x:v>0</x:v>
      </x:c>
      <x:c r="Q86" s="17" t="str">
        <x:v>assistant</x:v>
      </x:c>
      <x:c r="R86" s="17" t="str">
        <x:v>Assistant reading of the authorized native Chrome Discord interface</x:v>
      </x:c>
      <x:c r="S86" s="17" t="str">
        <x:v>Single-assistant qualitative coding of visible message content</x:v>
      </x:c>
      <x:c r="T86" s="17" t="str">
        <x:v>Observed display label within this channel, not a verified account, person or team</x:v>
      </x:c>
      <x:c r="U86" s="17"/>
      <x:c r="V86" s="17"/>
      <x:c r="W86" s="17"/>
      <x:c r="X86" s="22"/>
      <x:c r="Y86" s="22"/>
      <x:c r="Z86" s="16"/>
      <x:c r="AA86" s="17"/>
      <x:c r="AB86" s="17"/>
      <x:c r="AC86" s="14"/>
      <x:c r="AD86" s="17"/>
    </x:row>
    <x:row r="87" ht="80" customHeight="1">
      <x:c r="A87" s="14" t="str">
        <x:v>1568824799168307223</x:v>
      </x:c>
      <x:c r="B87" s="14" t="str">
        <x:v>heads-up</x:v>
      </x:c>
      <x:c r="C87" s="16" t="d">
        <x:v>2026-11-07T00:00:00.000Z</x:v>
      </x:c>
      <x:c r="D87" s="17" t="str">
        <x:v>21:09</x:v>
      </x:c>
      <x:c r="E87" s="17" t="str">
        <x:v>HU-D</x:v>
      </x:c>
      <x:c r="F87" s="17" t="str">
        <x:v>collaboration</x:v>
      </x:c>
      <x:c r="G87" s="17" t="str">
        <x:v>Seeks an opponent for one-on-one practice</x:v>
      </x:c>
      <x:c r="H87" s="17" t="str">
        <x:v>unknown</x:v>
      </x:c>
      <x:c r="I87" s="17" t="str">
        <x:v>https://discord.com/channels/755441182951211028/1567712256412749935/1568824799168307223</x:v>
      </x:c>
      <x:c r="J87" s="17"/>
      <x:c r="K87" s="17"/>
      <x:c r="L87" s="14"/>
      <x:c r="M87" s="14" t="str">
        <x:v>["heads-up-20261108-001"]</x:v>
      </x:c>
      <x:c r="N87" s="17" t="str">
        <x:v>discord_ui_observation</x:v>
      </x:c>
      <x:c r="O87" s="17" t="str">
        <x:v>https://discord.com/channels/755441182951211028/1567712256412749935</x:v>
      </x:c>
      <x:c r="P87" s="20" t="b">
        <x:v>0</x:v>
      </x:c>
      <x:c r="Q87" s="17" t="str">
        <x:v>assistant</x:v>
      </x:c>
      <x:c r="R87" s="17" t="str">
        <x:v>Assistant reading of the authorized native Chrome Discord interface</x:v>
      </x:c>
      <x:c r="S87" s="17" t="str">
        <x:v>Single-assistant qualitative coding of visible message content</x:v>
      </x:c>
      <x:c r="T87" s="17" t="str">
        <x:v>Observed display label within this channel, not a verified account, person or team</x:v>
      </x:c>
      <x:c r="U87" s="17"/>
      <x:c r="V87" s="17"/>
      <x:c r="W87" s="17"/>
      <x:c r="X87" s="22"/>
      <x:c r="Y87" s="22"/>
      <x:c r="Z87" s="16"/>
      <x:c r="AA87" s="17"/>
      <x:c r="AB87" s="17"/>
      <x:c r="AC87" s="14"/>
      <x:c r="AD87" s="17"/>
    </x:row>
    <x:row r="88" ht="80" customHeight="1">
      <x:c r="A88" s="14" t="str">
        <x:v>1568825586451873875</x:v>
      </x:c>
      <x:c r="B88" s="14" t="str">
        <x:v>heads-up</x:v>
      </x:c>
      <x:c r="C88" s="16" t="d">
        <x:v>2026-11-07T00:00:00.000Z</x:v>
      </x:c>
      <x:c r="D88" s="17" t="str">
        <x:v>21:12</x:v>
      </x:c>
      <x:c r="E88" s="17" t="str">
        <x:v>HU-E</x:v>
      </x:c>
      <x:c r="F88" s="17" t="str">
        <x:v>social_banter</x:v>
      </x:c>
      <x:c r="G88" s="17" t="str">
        <x:v>Jokingly suggests betting on the practice match</x:v>
      </x:c>
      <x:c r="H88" s="17" t="str">
        <x:v>unknown</x:v>
      </x:c>
      <x:c r="I88" s="17" t="str">
        <x:v>https://discord.com/channels/755441182951211028/1567712256412749935/1568825586451873875</x:v>
      </x:c>
      <x:c r="J88" s="17"/>
      <x:c r="K88" s="17"/>
      <x:c r="L88" s="14"/>
      <x:c r="M88" s="14" t="str">
        <x:v>["heads-up-20261108-001"]</x:v>
      </x:c>
      <x:c r="N88" s="17" t="str">
        <x:v>discord_ui_observation</x:v>
      </x:c>
      <x:c r="O88" s="17" t="str">
        <x:v>https://discord.com/channels/755441182951211028/1567712256412749935</x:v>
      </x:c>
      <x:c r="P88" s="20" t="b">
        <x:v>0</x:v>
      </x:c>
      <x:c r="Q88" s="17" t="str">
        <x:v>assistant</x:v>
      </x:c>
      <x:c r="R88" s="17" t="str">
        <x:v>Assistant reading of the authorized native Chrome Discord interface</x:v>
      </x:c>
      <x:c r="S88" s="17" t="str">
        <x:v>Single-assistant qualitative coding of visible message content</x:v>
      </x:c>
      <x:c r="T88" s="17" t="str">
        <x:v>Observed display label within this channel, not a verified account, person or team</x:v>
      </x:c>
      <x:c r="U88" s="17"/>
      <x:c r="V88" s="17"/>
      <x:c r="W88" s="17"/>
      <x:c r="X88" s="22"/>
      <x:c r="Y88" s="22"/>
      <x:c r="Z88" s="16"/>
      <x:c r="AA88" s="17"/>
      <x:c r="AB88" s="17"/>
      <x:c r="AC88" s="14"/>
      <x:c r="AD88" s="17"/>
    </x:row>
    <x:row r="89" ht="80" customHeight="1">
      <x:c r="A89" s="14" t="str">
        <x:v>1568825714109714473</x:v>
      </x:c>
      <x:c r="B89" s="14" t="str">
        <x:v>heads-up</x:v>
      </x:c>
      <x:c r="C89" s="16" t="d">
        <x:v>2026-11-07T00:00:00.000Z</x:v>
      </x:c>
      <x:c r="D89" s="17" t="str">
        <x:v>21:13</x:v>
      </x:c>
      <x:c r="E89" s="17" t="str">
        <x:v>HU-D</x:v>
      </x:c>
      <x:c r="F89" s="17" t="str">
        <x:v>social_banter</x:v>
      </x:c>
      <x:c r="G89" s="17" t="str">
        <x:v>Responds conversationally to the betting suggestion</x:v>
      </x:c>
      <x:c r="H89" s="17" t="str">
        <x:v>unknown</x:v>
      </x:c>
      <x:c r="I89" s="17" t="str">
        <x:v>https://discord.com/channels/755441182951211028/1567712256412749935/1568825714109714473</x:v>
      </x:c>
      <x:c r="J89" s="17"/>
      <x:c r="K89" s="17"/>
      <x:c r="L89" s="14"/>
      <x:c r="M89" s="14" t="str">
        <x:v>["heads-up-20261108-001"]</x:v>
      </x:c>
      <x:c r="N89" s="17" t="str">
        <x:v>discord_ui_observation</x:v>
      </x:c>
      <x:c r="O89" s="17" t="str">
        <x:v>https://discord.com/channels/755441182951211028/1567712256412749935</x:v>
      </x:c>
      <x:c r="P89" s="20" t="b">
        <x:v>0</x:v>
      </x:c>
      <x:c r="Q89" s="17" t="str">
        <x:v>assistant</x:v>
      </x:c>
      <x:c r="R89" s="17" t="str">
        <x:v>Assistant reading of the authorized native Chrome Discord interface</x:v>
      </x:c>
      <x:c r="S89" s="17" t="str">
        <x:v>Single-assistant qualitative coding of visible message content</x:v>
      </x:c>
      <x:c r="T89" s="17" t="str">
        <x:v>Observed display label within this channel, not a verified account, person or team</x:v>
      </x:c>
      <x:c r="U89" s="17"/>
      <x:c r="V89" s="17"/>
      <x:c r="W89" s="17"/>
      <x:c r="X89" s="22"/>
      <x:c r="Y89" s="22"/>
      <x:c r="Z89" s="16"/>
      <x:c r="AA89" s="17"/>
      <x:c r="AB89" s="17"/>
      <x:c r="AC89" s="14"/>
      <x:c r="AD89" s="17"/>
    </x:row>
    <x:row r="90" ht="80" customHeight="1">
      <x:c r="A90" s="14" t="str">
        <x:v>1568826496506667050</x:v>
      </x:c>
      <x:c r="B90" s="14" t="str">
        <x:v>heads-up</x:v>
      </x:c>
      <x:c r="C90" s="16" t="d">
        <x:v>2026-11-07T00:00:00.000Z</x:v>
      </x:c>
      <x:c r="D90" s="17" t="str">
        <x:v>21:16</x:v>
      </x:c>
      <x:c r="E90" s="17" t="str">
        <x:v>HU-B</x:v>
      </x:c>
      <x:c r="F90" s="17" t="str">
        <x:v>strategy_discussion</x:v>
      </x:c>
      <x:c r="G90" s="17" t="str">
        <x:v>Describes self-hosting a Docker one-on-one match using a judge engine and two agent ports; the setup advice is not independently tested</x:v>
      </x:c>
      <x:c r="H90" s="17" t="str">
        <x:v>unknown</x:v>
      </x:c>
      <x:c r="I90" s="17" t="str">
        <x:v>https://discord.com/channels/755441182951211028/1567712256412749935/1568826496506667050</x:v>
      </x:c>
      <x:c r="J90" s="17"/>
      <x:c r="K90" s="17"/>
      <x:c r="L90" s="14"/>
      <x:c r="M90" s="14" t="str">
        <x:v>["heads-up-20261108-001"]</x:v>
      </x:c>
      <x:c r="N90" s="17" t="str">
        <x:v>discord_ui_observation</x:v>
      </x:c>
      <x:c r="O90" s="17" t="str">
        <x:v>https://discord.com/channels/755441182951211028/1567712256412749935</x:v>
      </x:c>
      <x:c r="P90" s="20" t="b">
        <x:v>0</x:v>
      </x:c>
      <x:c r="Q90" s="17" t="str">
        <x:v>assistant</x:v>
      </x:c>
      <x:c r="R90" s="17" t="str">
        <x:v>Assistant reading of the authorized native Chrome Discord interface</x:v>
      </x:c>
      <x:c r="S90" s="17" t="str">
        <x:v>Single-assistant qualitative coding of visible message content</x:v>
      </x:c>
      <x:c r="T90" s="17" t="str">
        <x:v>Observed display label within this channel, not a verified account, person or team</x:v>
      </x:c>
      <x:c r="U90" s="17"/>
      <x:c r="V90" s="17"/>
      <x:c r="W90" s="17"/>
      <x:c r="X90" s="22"/>
      <x:c r="Y90" s="22"/>
      <x:c r="Z90" s="16"/>
      <x:c r="AA90" s="17"/>
      <x:c r="AB90" s="17"/>
      <x:c r="AC90" s="14"/>
      <x:c r="AD90" s="17"/>
    </x:row>
    <x:row r="91" ht="80" customHeight="1">
      <x:c r="A91" s="14" t="str">
        <x:v>1568826584377458709</x:v>
      </x:c>
      <x:c r="B91" s="14" t="str">
        <x:v>heads-up</x:v>
      </x:c>
      <x:c r="C91" s="16" t="d">
        <x:v>2026-11-07T00:00:00.000Z</x:v>
      </x:c>
      <x:c r="D91" s="17" t="str">
        <x:v>21:16</x:v>
      </x:c>
      <x:c r="E91" s="17" t="str">
        <x:v>HU-B</x:v>
      </x:c>
      <x:c r="F91" s="17" t="str">
        <x:v>strategy_discussion</x:v>
      </x:c>
      <x:c r="G91" s="17" t="str">
        <x:v>Points to starter Dockerfiles and offers setup help</x:v>
      </x:c>
      <x:c r="H91" s="17" t="str">
        <x:v>unknown</x:v>
      </x:c>
      <x:c r="I91" s="17" t="str">
        <x:v>https://discord.com/channels/755441182951211028/1567712256412749935/1568826584377458709</x:v>
      </x:c>
      <x:c r="J91" s="17"/>
      <x:c r="K91" s="17"/>
      <x:c r="L91" s="14"/>
      <x:c r="M91" s="14" t="str">
        <x:v>["heads-up-20261108-001"]</x:v>
      </x:c>
      <x:c r="N91" s="17" t="str">
        <x:v>discord_ui_observation</x:v>
      </x:c>
      <x:c r="O91" s="17" t="str">
        <x:v>https://discord.com/channels/755441182951211028/1567712256412749935</x:v>
      </x:c>
      <x:c r="P91" s="20" t="b">
        <x:v>0</x:v>
      </x:c>
      <x:c r="Q91" s="17" t="str">
        <x:v>assistant</x:v>
      </x:c>
      <x:c r="R91" s="17" t="str">
        <x:v>Assistant reading of the authorized native Chrome Discord interface</x:v>
      </x:c>
      <x:c r="S91" s="17" t="str">
        <x:v>Single-assistant qualitative coding of visible message content</x:v>
      </x:c>
      <x:c r="T91" s="17" t="str">
        <x:v>Observed display label within this channel, not a verified account, person or team</x:v>
      </x:c>
      <x:c r="U91" s="17"/>
      <x:c r="V91" s="17"/>
      <x:c r="W91" s="17"/>
      <x:c r="X91" s="22"/>
      <x:c r="Y91" s="22"/>
      <x:c r="Z91" s="16"/>
      <x:c r="AA91" s="17"/>
      <x:c r="AB91" s="17"/>
      <x:c r="AC91" s="14"/>
      <x:c r="AD91" s="17"/>
    </x:row>
    <x:row r="92" ht="80" customHeight="1">
      <x:c r="A92" s="14" t="str">
        <x:v>1568827272906145893</x:v>
      </x:c>
      <x:c r="B92" s="14" t="str">
        <x:v>heads-up</x:v>
      </x:c>
      <x:c r="C92" s="16" t="d">
        <x:v>2026-11-07T00:00:00.000Z</x:v>
      </x:c>
      <x:c r="D92" s="17" t="str">
        <x:v>21:19</x:v>
      </x:c>
      <x:c r="E92" s="17" t="str">
        <x:v>HU-E</x:v>
      </x:c>
      <x:c r="F92" s="17" t="str">
        <x:v>rule_clarification</x:v>
      </x:c>
      <x:c r="G92" s="17" t="str">
        <x:v>Asks whether bots remain running between match halves</x:v>
      </x:c>
      <x:c r="H92" s="17" t="str">
        <x:v>unknown</x:v>
      </x:c>
      <x:c r="I92" s="17" t="str">
        <x:v>https://discord.com/channels/755441182951211028/1567712256412749935/1568827272906145893</x:v>
      </x:c>
      <x:c r="J92" s="17"/>
      <x:c r="K92" s="17"/>
      <x:c r="L92" s="14"/>
      <x:c r="M92" s="14" t="str">
        <x:v>["heads-up-20261108-001"]</x:v>
      </x:c>
      <x:c r="N92" s="17" t="str">
        <x:v>discord_ui_observation</x:v>
      </x:c>
      <x:c r="O92" s="17" t="str">
        <x:v>https://discord.com/channels/755441182951211028/1567712256412749935</x:v>
      </x:c>
      <x:c r="P92" s="20" t="b">
        <x:v>0</x:v>
      </x:c>
      <x:c r="Q92" s="17" t="str">
        <x:v>assistant</x:v>
      </x:c>
      <x:c r="R92" s="17" t="str">
        <x:v>Assistant reading of the authorized native Chrome Discord interface</x:v>
      </x:c>
      <x:c r="S92" s="17" t="str">
        <x:v>Single-assistant qualitative coding of visible message content</x:v>
      </x:c>
      <x:c r="T92" s="17" t="str">
        <x:v>Observed display label within this channel, not a verified account, person or team</x:v>
      </x:c>
      <x:c r="U92" s="17"/>
      <x:c r="V92" s="17"/>
      <x:c r="W92" s="17"/>
      <x:c r="X92" s="22"/>
      <x:c r="Y92" s="22"/>
      <x:c r="Z92" s="16"/>
      <x:c r="AA92" s="17"/>
      <x:c r="AB92" s="17"/>
      <x:c r="AC92" s="14"/>
      <x:c r="AD92" s="17"/>
    </x:row>
    <x:row r="93" ht="80" customHeight="1">
      <x:c r="A93" s="14" t="str">
        <x:v>1568827304015040585</x:v>
      </x:c>
      <x:c r="B93" s="14" t="str">
        <x:v>heads-up</x:v>
      </x:c>
      <x:c r="C93" s="16" t="d">
        <x:v>2026-11-07T00:00:00.000Z</x:v>
      </x:c>
      <x:c r="D93" s="17" t="str">
        <x:v>21:19</x:v>
      </x:c>
      <x:c r="E93" s="17" t="str">
        <x:v>HU-E</x:v>
      </x:c>
      <x:c r="F93" s="17" t="str">
        <x:v>other</x:v>
      </x:c>
      <x:c r="G93" s="17" t="str">
        <x:v>Mentions the challenge lead to draw attention to the question</x:v>
      </x:c>
      <x:c r="H93" s="17" t="str">
        <x:v>unknown</x:v>
      </x:c>
      <x:c r="I93" s="17" t="str">
        <x:v>https://discord.com/channels/755441182951211028/1567712256412749935/1568827304015040585</x:v>
      </x:c>
      <x:c r="J93" s="17"/>
      <x:c r="K93" s="17"/>
      <x:c r="L93" s="14"/>
      <x:c r="M93" s="14" t="str">
        <x:v>["heads-up-20261108-001"]</x:v>
      </x:c>
      <x:c r="N93" s="17" t="str">
        <x:v>discord_ui_observation</x:v>
      </x:c>
      <x:c r="O93" s="17" t="str">
        <x:v>https://discord.com/channels/755441182951211028/1567712256412749935</x:v>
      </x:c>
      <x:c r="P93" s="20" t="b">
        <x:v>0</x:v>
      </x:c>
      <x:c r="Q93" s="17" t="str">
        <x:v>assistant</x:v>
      </x:c>
      <x:c r="R93" s="17" t="str">
        <x:v>Assistant reading of the authorized native Chrome Discord interface</x:v>
      </x:c>
      <x:c r="S93" s="17" t="str">
        <x:v>Single-assistant qualitative coding of visible message content</x:v>
      </x:c>
      <x:c r="T93" s="17" t="str">
        <x:v>Observed display label within this channel, not a verified account, person or team</x:v>
      </x:c>
      <x:c r="U93" s="17"/>
      <x:c r="V93" s="17"/>
      <x:c r="W93" s="17"/>
      <x:c r="X93" s="22"/>
      <x:c r="Y93" s="22"/>
      <x:c r="Z93" s="16"/>
      <x:c r="AA93" s="17"/>
      <x:c r="AB93" s="17"/>
      <x:c r="AC93" s="14"/>
      <x:c r="AD93" s="17"/>
    </x:row>
    <x:row r="94" ht="80" customHeight="1">
      <x:c r="A94" s="14" t="str">
        <x:v>1568827461796364300</x:v>
      </x:c>
      <x:c r="B94" s="14" t="str">
        <x:v>heads-up</x:v>
      </x:c>
      <x:c r="C94" s="16" t="d">
        <x:v>2026-11-07T00:00:00.000Z</x:v>
      </x:c>
      <x:c r="D94" s="17" t="str">
        <x:v>21:20</x:v>
      </x:c>
      <x:c r="E94" s="17" t="str">
        <x:v>HU-B</x:v>
      </x:c>
      <x:c r="F94" s="17" t="str">
        <x:v>rule_clarification</x:v>
      </x:c>
      <x:c r="G94" s="17" t="str">
        <x:v>Tentatively says the local judge runs one half; the message expresses uncertainty</x:v>
      </x:c>
      <x:c r="H94" s="17" t="str">
        <x:v>unknown</x:v>
      </x:c>
      <x:c r="I94" s="17" t="str">
        <x:v>https://discord.com/channels/755441182951211028/1567712256412749935/1568827461796364300</x:v>
      </x:c>
      <x:c r="J94" s="17"/>
      <x:c r="K94" s="17"/>
      <x:c r="L94" s="14"/>
      <x:c r="M94" s="14" t="str">
        <x:v>["heads-up-20261108-001"]</x:v>
      </x:c>
      <x:c r="N94" s="17" t="str">
        <x:v>discord_ui_observation</x:v>
      </x:c>
      <x:c r="O94" s="17" t="str">
        <x:v>https://discord.com/channels/755441182951211028/1567712256412749935</x:v>
      </x:c>
      <x:c r="P94" s="20" t="b">
        <x:v>0</x:v>
      </x:c>
      <x:c r="Q94" s="17" t="str">
        <x:v>assistant</x:v>
      </x:c>
      <x:c r="R94" s="17" t="str">
        <x:v>Assistant reading of the authorized native Chrome Discord interface</x:v>
      </x:c>
      <x:c r="S94" s="17" t="str">
        <x:v>Single-assistant qualitative coding of visible message content</x:v>
      </x:c>
      <x:c r="T94" s="17" t="str">
        <x:v>Observed display label within this channel, not a verified account, person or team</x:v>
      </x:c>
      <x:c r="U94" s="17"/>
      <x:c r="V94" s="17"/>
      <x:c r="W94" s="17"/>
      <x:c r="X94" s="22"/>
      <x:c r="Y94" s="22"/>
      <x:c r="Z94" s="16"/>
      <x:c r="AA94" s="17"/>
      <x:c r="AB94" s="17"/>
      <x:c r="AC94" s="14"/>
      <x:c r="AD94" s="17"/>
    </x:row>
    <x:row r="95" ht="80" customHeight="1">
      <x:c r="A95" s="14" t="str">
        <x:v>1568827642071875748</x:v>
      </x:c>
      <x:c r="B95" s="14" t="str">
        <x:v>heads-up</x:v>
      </x:c>
      <x:c r="C95" s="16" t="d">
        <x:v>2026-11-07T00:00:00.000Z</x:v>
      </x:c>
      <x:c r="D95" s="17" t="str">
        <x:v>21:20</x:v>
      </x:c>
      <x:c r="E95" s="17" t="str">
        <x:v>HU-B</x:v>
      </x:c>
      <x:c r="F95" s="17" t="str">
        <x:v>other</x:v>
      </x:c>
      <x:c r="G95" s="17" t="str">
        <x:v>Suggests asking an AI tool for help</x:v>
      </x:c>
      <x:c r="H95" s="17" t="str">
        <x:v>unknown</x:v>
      </x:c>
      <x:c r="I95" s="17" t="str">
        <x:v>https://discord.com/channels/755441182951211028/1567712256412749935/1568827642071875748</x:v>
      </x:c>
      <x:c r="J95" s="17"/>
      <x:c r="K95" s="17"/>
      <x:c r="L95" s="14"/>
      <x:c r="M95" s="14" t="str">
        <x:v>["heads-up-20261108-001"]</x:v>
      </x:c>
      <x:c r="N95" s="17" t="str">
        <x:v>discord_ui_observation</x:v>
      </x:c>
      <x:c r="O95" s="17" t="str">
        <x:v>https://discord.com/channels/755441182951211028/1567712256412749935</x:v>
      </x:c>
      <x:c r="P95" s="20" t="b">
        <x:v>0</x:v>
      </x:c>
      <x:c r="Q95" s="17" t="str">
        <x:v>assistant</x:v>
      </x:c>
      <x:c r="R95" s="17" t="str">
        <x:v>Assistant reading of the authorized native Chrome Discord interface</x:v>
      </x:c>
      <x:c r="S95" s="17" t="str">
        <x:v>Single-assistant qualitative coding of visible message content</x:v>
      </x:c>
      <x:c r="T95" s="17" t="str">
        <x:v>Observed display label within this channel, not a verified account, person or team</x:v>
      </x:c>
      <x:c r="U95" s="17"/>
      <x:c r="V95" s="17"/>
      <x:c r="W95" s="17"/>
      <x:c r="X95" s="22"/>
      <x:c r="Y95" s="22"/>
      <x:c r="Z95" s="16"/>
      <x:c r="AA95" s="17"/>
      <x:c r="AB95" s="17"/>
      <x:c r="AC95" s="14"/>
      <x:c r="AD95" s="17"/>
    </x:row>
    <x:row r="96" ht="80" customHeight="1">
      <x:c r="A96" s="14" t="str">
        <x:v>1568827707549028464</x:v>
      </x:c>
      <x:c r="B96" s="14" t="str">
        <x:v>heads-up</x:v>
      </x:c>
      <x:c r="C96" s="16" t="d">
        <x:v>2026-11-07T00:00:00.000Z</x:v>
      </x:c>
      <x:c r="D96" s="17" t="str">
        <x:v>21:21</x:v>
      </x:c>
      <x:c r="E96" s="17" t="str">
        <x:v>HU-C</x:v>
      </x:c>
      <x:c r="F96" s="17" t="str">
        <x:v>progress_report</x:v>
      </x:c>
      <x:c r="G96" s="17" t="str">
        <x:v>Reports exhausting their AI-tool tokens; this is a resource constraint, not verified challenge performance</x:v>
      </x:c>
      <x:c r="H96" s="17" t="str">
        <x:v>unknown</x:v>
      </x:c>
      <x:c r="I96" s="17" t="str">
        <x:v>https://discord.com/channels/755441182951211028/1567712256412749935/1568827707549028464</x:v>
      </x:c>
      <x:c r="J96" s="17"/>
      <x:c r="K96" s="17"/>
      <x:c r="L96" s="14"/>
      <x:c r="M96" s="14" t="str">
        <x:v>["heads-up-20261108-001"]</x:v>
      </x:c>
      <x:c r="N96" s="17" t="str">
        <x:v>discord_ui_observation</x:v>
      </x:c>
      <x:c r="O96" s="17" t="str">
        <x:v>https://discord.com/channels/755441182951211028/1567712256412749935</x:v>
      </x:c>
      <x:c r="P96" s="20" t="b">
        <x:v>0</x:v>
      </x:c>
      <x:c r="Q96" s="17" t="str">
        <x:v>assistant</x:v>
      </x:c>
      <x:c r="R96" s="17" t="str">
        <x:v>Assistant reading of the authorized native Chrome Discord interface</x:v>
      </x:c>
      <x:c r="S96" s="17" t="str">
        <x:v>Single-assistant qualitative coding of visible message content</x:v>
      </x:c>
      <x:c r="T96" s="17" t="str">
        <x:v>Observed display label within this channel, not a verified account, person or team</x:v>
      </x:c>
      <x:c r="U96" s="17"/>
      <x:c r="V96" s="17"/>
      <x:c r="W96" s="17"/>
      <x:c r="X96" s="22"/>
      <x:c r="Y96" s="22"/>
      <x:c r="Z96" s="16"/>
      <x:c r="AA96" s="17"/>
      <x:c r="AB96" s="17"/>
      <x:c r="AC96" s="14"/>
      <x:c r="AD96" s="17"/>
    </x:row>
    <x:row r="97" ht="80" customHeight="1">
      <x:c r="A97" s="14" t="str">
        <x:v>1568827760757964933</x:v>
      </x:c>
      <x:c r="B97" s="14" t="str">
        <x:v>heads-up</x:v>
      </x:c>
      <x:c r="C97" s="16" t="d">
        <x:v>2026-11-07T00:00:00.000Z</x:v>
      </x:c>
      <x:c r="D97" s="17" t="str">
        <x:v>21:21</x:v>
      </x:c>
      <x:c r="E97" s="17" t="str">
        <x:v>HU-C</x:v>
      </x:c>
      <x:c r="F97" s="17" t="str">
        <x:v>help_request</x:v>
      </x:c>
      <x:c r="G97" s="17" t="str">
        <x:v>Asks for additional AI-tool tokens</x:v>
      </x:c>
      <x:c r="H97" s="17" t="str">
        <x:v>unknown</x:v>
      </x:c>
      <x:c r="I97" s="17" t="str">
        <x:v>https://discord.com/channels/755441182951211028/1567712256412749935/1568827760757964933</x:v>
      </x:c>
      <x:c r="J97" s="17"/>
      <x:c r="K97" s="17"/>
      <x:c r="L97" s="14"/>
      <x:c r="M97" s="14" t="str">
        <x:v>["heads-up-20261108-001"]</x:v>
      </x:c>
      <x:c r="N97" s="17" t="str">
        <x:v>discord_ui_observation</x:v>
      </x:c>
      <x:c r="O97" s="17" t="str">
        <x:v>https://discord.com/channels/755441182951211028/1567712256412749935</x:v>
      </x:c>
      <x:c r="P97" s="20" t="b">
        <x:v>0</x:v>
      </x:c>
      <x:c r="Q97" s="17" t="str">
        <x:v>assistant</x:v>
      </x:c>
      <x:c r="R97" s="17" t="str">
        <x:v>Assistant reading of the authorized native Chrome Discord interface</x:v>
      </x:c>
      <x:c r="S97" s="17" t="str">
        <x:v>Single-assistant qualitative coding of visible message content</x:v>
      </x:c>
      <x:c r="T97" s="17" t="str">
        <x:v>Observed display label within this channel, not a verified account, person or team</x:v>
      </x:c>
      <x:c r="U97" s="17"/>
      <x:c r="V97" s="17"/>
      <x:c r="W97" s="17"/>
      <x:c r="X97" s="22"/>
      <x:c r="Y97" s="22"/>
      <x:c r="Z97" s="16"/>
      <x:c r="AA97" s="17"/>
      <x:c r="AB97" s="17"/>
      <x:c r="AC97" s="14"/>
      <x:c r="AD97" s="17"/>
    </x:row>
    <x:row r="98" ht="80" customHeight="1">
      <x:c r="A98" s="14" t="str">
        <x:v>1568827894468317219</x:v>
      </x:c>
      <x:c r="B98" s="14" t="str">
        <x:v>heads-up</x:v>
      </x:c>
      <x:c r="C98" s="16" t="d">
        <x:v>2026-11-07T00:00:00.000Z</x:v>
      </x:c>
      <x:c r="D98" s="17" t="str">
        <x:v>21:21</x:v>
      </x:c>
      <x:c r="E98" s="17" t="str">
        <x:v>HU-E</x:v>
      </x:c>
      <x:c r="F98" s="17" t="str">
        <x:v>rule_clarification</x:v>
      </x:c>
      <x:c r="G98" s="17" t="str">
        <x:v>Asks whether the half-match description applies to the real tournament or one-on-one practice</x:v>
      </x:c>
      <x:c r="H98" s="17" t="str">
        <x:v>unknown</x:v>
      </x:c>
      <x:c r="I98" s="17" t="str">
        <x:v>https://discord.com/channels/755441182951211028/1567712256412749935/1568827894468317219</x:v>
      </x:c>
      <x:c r="J98" s="17"/>
      <x:c r="K98" s="17"/>
      <x:c r="L98" s="14" t="str">
        <x:v>1568827461796364300</x:v>
      </x:c>
      <x:c r="M98" s="14" t="str">
        <x:v>["heads-up-20261108-001"]</x:v>
      </x:c>
      <x:c r="N98" s="17" t="str">
        <x:v>discord_ui_observation</x:v>
      </x:c>
      <x:c r="O98" s="17" t="str">
        <x:v>https://discord.com/channels/755441182951211028/1567712256412749935</x:v>
      </x:c>
      <x:c r="P98" s="20" t="b">
        <x:v>0</x:v>
      </x:c>
      <x:c r="Q98" s="17" t="str">
        <x:v>assistant</x:v>
      </x:c>
      <x:c r="R98" s="17" t="str">
        <x:v>Assistant reading of the authorized native Chrome Discord interface</x:v>
      </x:c>
      <x:c r="S98" s="17" t="str">
        <x:v>Single-assistant qualitative coding of visible message content</x:v>
      </x:c>
      <x:c r="T98" s="17" t="str">
        <x:v>Observed display label within this channel, not a verified account, person or team</x:v>
      </x:c>
      <x:c r="U98" s="17"/>
      <x:c r="V98" s="17"/>
      <x:c r="W98" s="17"/>
      <x:c r="X98" s="22"/>
      <x:c r="Y98" s="22"/>
      <x:c r="Z98" s="16"/>
      <x:c r="AA98" s="17"/>
      <x:c r="AB98" s="17"/>
      <x:c r="AC98" s="14"/>
      <x:c r="AD98" s="17"/>
    </x:row>
    <x:row r="99" ht="80" customHeight="1">
      <x:c r="A99" s="14" t="str">
        <x:v>1568827982603100161</x:v>
      </x:c>
      <x:c r="B99" s="14" t="str">
        <x:v>heads-up</x:v>
      </x:c>
      <x:c r="C99" s="16" t="d">
        <x:v>2026-11-07T00:00:00.000Z</x:v>
      </x:c>
      <x:c r="D99" s="17" t="str">
        <x:v>21:22</x:v>
      </x:c>
      <x:c r="E99" s="17" t="str">
        <x:v>HU-B</x:v>
      </x:c>
      <x:c r="F99" s="17" t="str">
        <x:v>rule_clarification</x:v>
      </x:c>
      <x:c r="G99" s="17" t="str">
        <x:v>Says the real tournament uses mirrored halves; author authority is not verified</x:v>
      </x:c>
      <x:c r="H99" s="17" t="str">
        <x:v>unknown</x:v>
      </x:c>
      <x:c r="I99" s="17" t="str">
        <x:v>https://discord.com/channels/755441182951211028/1567712256412749935/1568827982603100161</x:v>
      </x:c>
      <x:c r="J99" s="17"/>
      <x:c r="K99" s="17"/>
      <x:c r="L99" s="14"/>
      <x:c r="M99" s="14" t="str">
        <x:v>["heads-up-20261108-001"]</x:v>
      </x:c>
      <x:c r="N99" s="17" t="str">
        <x:v>discord_ui_observation</x:v>
      </x:c>
      <x:c r="O99" s="17" t="str">
        <x:v>https://discord.com/channels/755441182951211028/1567712256412749935</x:v>
      </x:c>
      <x:c r="P99" s="20" t="b">
        <x:v>0</x:v>
      </x:c>
      <x:c r="Q99" s="17" t="str">
        <x:v>assistant</x:v>
      </x:c>
      <x:c r="R99" s="17" t="str">
        <x:v>Assistant reading of the authorized native Chrome Discord interface</x:v>
      </x:c>
      <x:c r="S99" s="17" t="str">
        <x:v>Single-assistant qualitative coding of visible message content</x:v>
      </x:c>
      <x:c r="T99" s="17" t="str">
        <x:v>Observed display label within this channel, not a verified account, person or team</x:v>
      </x:c>
      <x:c r="U99" s="17"/>
      <x:c r="V99" s="17"/>
      <x:c r="W99" s="17"/>
      <x:c r="X99" s="22"/>
      <x:c r="Y99" s="22"/>
      <x:c r="Z99" s="16"/>
      <x:c r="AA99" s="17"/>
      <x:c r="AB99" s="17"/>
      <x:c r="AC99" s="14"/>
      <x:c r="AD99" s="17"/>
    </x:row>
    <x:row r="100" ht="80" customHeight="1">
      <x:c r="A100" s="14" t="str">
        <x:v>1568828076811485235</x:v>
      </x:c>
      <x:c r="B100" s="14" t="str">
        <x:v>heads-up</x:v>
      </x:c>
      <x:c r="C100" s="16" t="d">
        <x:v>2026-11-07T00:00:00.000Z</x:v>
      </x:c>
      <x:c r="D100" s="17" t="str">
        <x:v>21:22</x:v>
      </x:c>
      <x:c r="E100" s="17" t="str">
        <x:v>HU-B</x:v>
      </x:c>
      <x:c r="F100" s="17" t="str">
        <x:v>rule_clarification</x:v>
      </x:c>
      <x:c r="G100" s="17" t="str">
        <x:v>Describes one half as the execution unit and says halves are paired for real competition; this remains attributed advice</x:v>
      </x:c>
      <x:c r="H100" s="17" t="str">
        <x:v>unknown</x:v>
      </x:c>
      <x:c r="I100" s="17" t="str">
        <x:v>https://discord.com/channels/755441182951211028/1567712256412749935/1568828076811485235</x:v>
      </x:c>
      <x:c r="J100" s="17"/>
      <x:c r="K100" s="17"/>
      <x:c r="L100" s="14"/>
      <x:c r="M100" s="14" t="str">
        <x:v>["heads-up-20261108-001"]</x:v>
      </x:c>
      <x:c r="N100" s="17" t="str">
        <x:v>discord_ui_observation</x:v>
      </x:c>
      <x:c r="O100" s="17" t="str">
        <x:v>https://discord.com/channels/755441182951211028/1567712256412749935</x:v>
      </x:c>
      <x:c r="P100" s="20" t="b">
        <x:v>0</x:v>
      </x:c>
      <x:c r="Q100" s="17" t="str">
        <x:v>assistant</x:v>
      </x:c>
      <x:c r="R100" s="17" t="str">
        <x:v>Assistant reading of the authorized native Chrome Discord interface</x:v>
      </x:c>
      <x:c r="S100" s="17" t="str">
        <x:v>Single-assistant qualitative coding of visible message content</x:v>
      </x:c>
      <x:c r="T100" s="17" t="str">
        <x:v>Observed display label within this channel, not a verified account, person or team</x:v>
      </x:c>
      <x:c r="U100" s="17"/>
      <x:c r="V100" s="17"/>
      <x:c r="W100" s="17"/>
      <x:c r="X100" s="22"/>
      <x:c r="Y100" s="22"/>
      <x:c r="Z100" s="16"/>
      <x:c r="AA100" s="17"/>
      <x:c r="AB100" s="17"/>
      <x:c r="AC100" s="14"/>
      <x:c r="AD100" s="17"/>
    </x:row>
    <x:row r="101" ht="80" customHeight="1">
      <x:c r="A101" s="14" t="str">
        <x:v>1568835709232488501</x:v>
      </x:c>
      <x:c r="B101" s="14" t="str">
        <x:v>house-edge</x:v>
      </x:c>
      <x:c r="C101" s="16" t="d">
        <x:v>2026-11-07T00:00:00.000Z</x:v>
      </x:c>
      <x:c r="D101" s="17" t="str">
        <x:v>21:53</x:v>
      </x:c>
      <x:c r="E101" s="17" t="str">
        <x:v>HE-B</x:v>
      </x:c>
      <x:c r="F101" s="17" t="str">
        <x:v>social_banter</x:v>
      </x:c>
      <x:c r="G101" s="17" t="str">
        <x:v>Posts an exaggerated score boast; no challenge result is verified</x:v>
      </x:c>
      <x:c r="H101" s="17" t="str">
        <x:v>unknown</x:v>
      </x:c>
      <x:c r="I101" s="17" t="str">
        <x:v>https://discord.com/channels/755441182951211028/1567712548252295198/1568835709232488501</x:v>
      </x:c>
      <x:c r="J101" s="17"/>
      <x:c r="K101" s="17"/>
      <x:c r="L101" s="14"/>
      <x:c r="M101" s="14" t="str">
        <x:v>["house-edge-20261108-001"]</x:v>
      </x:c>
      <x:c r="N101" s="17" t="str">
        <x:v>discord_ui_observation</x:v>
      </x:c>
      <x:c r="O101" s="17" t="str">
        <x:v>https://discord.com/channels/755441182951211028/1567712548252295198</x:v>
      </x:c>
      <x:c r="P101" s="20" t="b">
        <x:v>0</x:v>
      </x:c>
      <x:c r="Q101" s="17" t="str">
        <x:v>assistant</x:v>
      </x:c>
      <x:c r="R101" s="17" t="str">
        <x:v>Assistant reading of the authorized native Chrome Discord interface</x:v>
      </x:c>
      <x:c r="S101" s="17" t="str">
        <x:v>Single-assistant qualitative coding of visible message content</x:v>
      </x:c>
      <x:c r="T101" s="17" t="str">
        <x:v>Observed display label within this channel, not a verified account, person or team</x:v>
      </x:c>
      <x:c r="U101" s="17"/>
      <x:c r="V101" s="17"/>
      <x:c r="W101" s="17"/>
      <x:c r="X101" s="22"/>
      <x:c r="Y101" s="22"/>
      <x:c r="Z101" s="16"/>
      <x:c r="AA101" s="17"/>
      <x:c r="AB101" s="17"/>
      <x:c r="AC101" s="14"/>
      <x:c r="AD101" s="17"/>
    </x:row>
    <x:row r="102" ht="80" customHeight="1">
      <x:c r="A102" s="14" t="str">
        <x:v>1568836931570237542</x:v>
      </x:c>
      <x:c r="B102" s="14" t="str">
        <x:v>house-edge</x:v>
      </x:c>
      <x:c r="C102" s="16" t="d">
        <x:v>2026-11-07T00:00:00.000Z</x:v>
      </x:c>
      <x:c r="D102" s="17" t="str">
        <x:v>21:57</x:v>
      </x:c>
      <x:c r="E102" s="17" t="str">
        <x:v>HE-C</x:v>
      </x:c>
      <x:c r="F102" s="17" t="str">
        <x:v>social_banter</x:v>
      </x:c>
      <x:c r="G102" s="17" t="str">
        <x:v>Jokes about overfitting</x:v>
      </x:c>
      <x:c r="H102" s="17" t="str">
        <x:v>unknown</x:v>
      </x:c>
      <x:c r="I102" s="17" t="str">
        <x:v>https://discord.com/channels/755441182951211028/1567712548252295198/1568836931570237542</x:v>
      </x:c>
      <x:c r="J102" s="17"/>
      <x:c r="K102" s="17"/>
      <x:c r="L102" s="14"/>
      <x:c r="M102" s="14" t="str">
        <x:v>["house-edge-20261108-001"]</x:v>
      </x:c>
      <x:c r="N102" s="17" t="str">
        <x:v>discord_ui_observation</x:v>
      </x:c>
      <x:c r="O102" s="17" t="str">
        <x:v>https://discord.com/channels/755441182951211028/1567712548252295198</x:v>
      </x:c>
      <x:c r="P102" s="20" t="b">
        <x:v>0</x:v>
      </x:c>
      <x:c r="Q102" s="17" t="str">
        <x:v>assistant</x:v>
      </x:c>
      <x:c r="R102" s="17" t="str">
        <x:v>Assistant reading of the authorized native Chrome Discord interface</x:v>
      </x:c>
      <x:c r="S102" s="17" t="str">
        <x:v>Single-assistant qualitative coding of visible message content</x:v>
      </x:c>
      <x:c r="T102" s="17" t="str">
        <x:v>Observed display label within this channel, not a verified account, person or team</x:v>
      </x:c>
      <x:c r="U102" s="17"/>
      <x:c r="V102" s="17"/>
      <x:c r="W102" s="17"/>
      <x:c r="X102" s="22"/>
      <x:c r="Y102" s="22"/>
      <x:c r="Z102" s="16"/>
      <x:c r="AA102" s="17"/>
      <x:c r="AB102" s="17"/>
      <x:c r="AC102" s="14"/>
      <x:c r="AD102" s="17"/>
    </x:row>
    <x:row r="103" ht="80" customHeight="1">
      <x:c r="A103" s="14" t="str">
        <x:v>1568838602387886162</x:v>
      </x:c>
      <x:c r="B103" s="14" t="str">
        <x:v>heb</x:v>
      </x:c>
      <x:c r="C103" s="16" t="d">
        <x:v>2026-11-07T00:00:00.000Z</x:v>
      </x:c>
      <x:c r="D103" s="17" t="str">
        <x:v>22:04</x:v>
      </x:c>
      <x:c r="E103" s="17" t="str">
        <x:v>HEB-Q</x:v>
      </x:c>
      <x:c r="F103" s="17" t="str">
        <x:v>other</x:v>
      </x:c>
      <x:c r="G103" s="17" t="str">
        <x:v>Provides a team name in response to a workspace or credit-access prompt; this is not counted as a participation confirmation</x:v>
      </x:c>
      <x:c r="H103" s="17" t="str">
        <x:v>unknown</x:v>
      </x:c>
      <x:c r="I103" s="17" t="str">
        <x:v>https://discord.com/channels/755441182951211028/1567713269240692846/1568838602387886162</x:v>
      </x:c>
      <x:c r="J103" s="17"/>
      <x:c r="K103" s="17"/>
      <x:c r="L103" s="14"/>
      <x:c r="M103" s="14" t="str">
        <x:v>["heb-20261108-002"]</x:v>
      </x:c>
      <x:c r="N103" s="17" t="str">
        <x:v>discord_ui_observation</x:v>
      </x:c>
      <x:c r="O103" s="17" t="str">
        <x:v>https://discord.com/channels/755441182951211028/1567713269240692846</x:v>
      </x:c>
      <x:c r="P103" s="20" t="b">
        <x:v>0</x:v>
      </x:c>
      <x:c r="Q103" s="17" t="str">
        <x:v>assistant</x:v>
      </x:c>
      <x:c r="R103" s="17" t="str">
        <x:v>Assistant reading of the authorized native Chrome Discord interface</x:v>
      </x:c>
      <x:c r="S103" s="17" t="str">
        <x:v>Single-assistant qualitative coding of visible message content</x:v>
      </x:c>
      <x:c r="T103" s="17" t="str">
        <x:v>Observed display label within this channel, not a verified account, person or team</x:v>
      </x:c>
      <x:c r="U103" s="17"/>
      <x:c r="V103" s="17"/>
      <x:c r="W103" s="17"/>
      <x:c r="X103" s="22"/>
      <x:c r="Y103" s="22"/>
      <x:c r="Z103" s="16"/>
      <x:c r="AA103" s="17"/>
      <x:c r="AB103" s="17"/>
      <x:c r="AC103" s="14"/>
      <x:c r="AD103" s="17"/>
    </x:row>
    <x:row r="104" ht="80" customHeight="1">
      <x:c r="A104" s="14" t="str">
        <x:v>1568840230314971226</x:v>
      </x:c>
      <x:c r="B104" s="14" t="str">
        <x:v>house-edge</x:v>
      </x:c>
      <x:c r="C104" s="16" t="d">
        <x:v>2026-11-07T00:00:00.000Z</x:v>
      </x:c>
      <x:c r="D104" s="17" t="str">
        <x:v>22:10</x:v>
      </x:c>
      <x:c r="E104" s="17" t="str">
        <x:v>HE-D</x:v>
      </x:c>
      <x:c r="F104" s="17" t="str">
        <x:v>unclassified_media</x:v>
      </x:c>
      <x:c r="G104" s="17" t="str">
        <x:v>Posts a cat GIF in reply to the score boast; no analytical claim is coded from the media</x:v>
      </x:c>
      <x:c r="H104" s="17" t="str">
        <x:v>unknown</x:v>
      </x:c>
      <x:c r="I104" s="17" t="str">
        <x:v>https://discord.com/channels/755441182951211028/1567712548252295198/1568840230314971226</x:v>
      </x:c>
      <x:c r="J104" s="17"/>
      <x:c r="K104" s="17"/>
      <x:c r="L104" s="14" t="str">
        <x:v>1568835709232488501</x:v>
      </x:c>
      <x:c r="M104" s="14" t="str">
        <x:v>["house-edge-20261108-001"]</x:v>
      </x:c>
      <x:c r="N104" s="17" t="str">
        <x:v>discord_ui_observation</x:v>
      </x:c>
      <x:c r="O104" s="17" t="str">
        <x:v>https://discord.com/channels/755441182951211028/1567712548252295198</x:v>
      </x:c>
      <x:c r="P104" s="20" t="b">
        <x:v>0</x:v>
      </x:c>
      <x:c r="Q104" s="17" t="str">
        <x:v>assistant</x:v>
      </x:c>
      <x:c r="R104" s="17" t="str">
        <x:v>Assistant reading of the authorized native Chrome Discord interface</x:v>
      </x:c>
      <x:c r="S104" s="17" t="str">
        <x:v>Single-assistant qualitative coding of visible message content</x:v>
      </x:c>
      <x:c r="T104" s="17" t="str">
        <x:v>Observed display label within this channel, not a verified account, person or team</x:v>
      </x:c>
      <x:c r="U104" s="17"/>
      <x:c r="V104" s="17"/>
      <x:c r="W104" s="17"/>
      <x:c r="X104" s="22"/>
      <x:c r="Y104" s="22"/>
      <x:c r="Z104" s="16"/>
      <x:c r="AA104" s="17"/>
      <x:c r="AB104" s="17"/>
      <x:c r="AC104" s="14"/>
      <x:c r="AD104" s="17"/>
    </x:row>
    <x:row r="105" ht="80" customHeight="1">
      <x:c r="A105" s="14" t="str">
        <x:v>1568840248442495110</x:v>
      </x:c>
      <x:c r="B105" s="14" t="str">
        <x:v>house-edge</x:v>
      </x:c>
      <x:c r="C105" s="16" t="d">
        <x:v>2026-11-07T00:00:00.000Z</x:v>
      </x:c>
      <x:c r="D105" s="17" t="str">
        <x:v>22:11</x:v>
      </x:c>
      <x:c r="E105" s="17" t="str">
        <x:v>HE-D</x:v>
      </x:c>
      <x:c r="F105" s="17" t="str">
        <x:v>social_banter</x:v>
      </x:c>
      <x:c r="G105" s="17" t="str">
        <x:v>Adds a model-related joke to the preceding GIF</x:v>
      </x:c>
      <x:c r="H105" s="17" t="str">
        <x:v>unknown</x:v>
      </x:c>
      <x:c r="I105" s="17" t="str">
        <x:v>https://discord.com/channels/755441182951211028/1567712548252295198/1568840248442495110</x:v>
      </x:c>
      <x:c r="J105" s="17"/>
      <x:c r="K105" s="17"/>
      <x:c r="L105" s="14"/>
      <x:c r="M105" s="14" t="str">
        <x:v>["house-edge-20261108-001"]</x:v>
      </x:c>
      <x:c r="N105" s="17" t="str">
        <x:v>discord_ui_observation</x:v>
      </x:c>
      <x:c r="O105" s="17" t="str">
        <x:v>https://discord.com/channels/755441182951211028/1567712548252295198</x:v>
      </x:c>
      <x:c r="P105" s="20" t="b">
        <x:v>0</x:v>
      </x:c>
      <x:c r="Q105" s="17" t="str">
        <x:v>assistant</x:v>
      </x:c>
      <x:c r="R105" s="17" t="str">
        <x:v>Assistant reading of the authorized native Chrome Discord interface</x:v>
      </x:c>
      <x:c r="S105" s="17" t="str">
        <x:v>Single-assistant qualitative coding of visible message content</x:v>
      </x:c>
      <x:c r="T105" s="17" t="str">
        <x:v>Observed display label within this channel, not a verified account, person or team</x:v>
      </x:c>
      <x:c r="U105" s="17"/>
      <x:c r="V105" s="17"/>
      <x:c r="W105" s="17"/>
      <x:c r="X105" s="22"/>
      <x:c r="Y105" s="22"/>
      <x:c r="Z105" s="16"/>
      <x:c r="AA105" s="17"/>
      <x:c r="AB105" s="17"/>
      <x:c r="AC105" s="14"/>
      <x:c r="AD105" s="17"/>
    </x:row>
    <x:row r="106" ht="80" customHeight="1">
      <x:c r="A106" s="14" t="str">
        <x:v>1568840979451089028</x:v>
      </x:c>
      <x:c r="B106" s="14" t="str">
        <x:v>heb</x:v>
      </x:c>
      <x:c r="C106" s="16" t="d">
        <x:v>2026-11-07T00:00:00.000Z</x:v>
      </x:c>
      <x:c r="D106" s="17" t="str">
        <x:v>22:13</x:v>
      </x:c>
      <x:c r="E106" s="17" t="str">
        <x:v>HEB-R</x:v>
      </x:c>
      <x:c r="F106" s="17" t="str">
        <x:v>help_request</x:v>
      </x:c>
      <x:c r="G106" s="17" t="str">
        <x:v>Asks whether starter code is available</x:v>
      </x:c>
      <x:c r="H106" s="17" t="str">
        <x:v>unknown</x:v>
      </x:c>
      <x:c r="I106" s="17" t="str">
        <x:v>https://discord.com/channels/755441182951211028/1567713269240692846/1568840979451089028</x:v>
      </x:c>
      <x:c r="J106" s="17"/>
      <x:c r="K106" s="17"/>
      <x:c r="L106" s="14"/>
      <x:c r="M106" s="14" t="str">
        <x:v>["heb-20261108-002"]</x:v>
      </x:c>
      <x:c r="N106" s="17" t="str">
        <x:v>discord_ui_observation</x:v>
      </x:c>
      <x:c r="O106" s="17" t="str">
        <x:v>https://discord.com/channels/755441182951211028/1567713269240692846</x:v>
      </x:c>
      <x:c r="P106" s="20" t="b">
        <x:v>0</x:v>
      </x:c>
      <x:c r="Q106" s="17" t="str">
        <x:v>assistant</x:v>
      </x:c>
      <x:c r="R106" s="17" t="str">
        <x:v>Assistant reading of the authorized native Chrome Discord interface</x:v>
      </x:c>
      <x:c r="S106" s="17" t="str">
        <x:v>Single-assistant qualitative coding of visible message content</x:v>
      </x:c>
      <x:c r="T106" s="17" t="str">
        <x:v>Observed display label within this channel, not a verified account, person or team</x:v>
      </x:c>
      <x:c r="U106" s="17"/>
      <x:c r="V106" s="17"/>
      <x:c r="W106" s="17"/>
      <x:c r="X106" s="22"/>
      <x:c r="Y106" s="22"/>
      <x:c r="Z106" s="16"/>
      <x:c r="AA106" s="17"/>
      <x:c r="AB106" s="17"/>
      <x:c r="AC106" s="14"/>
      <x:c r="AD106" s="17"/>
    </x:row>
    <x:row r="107" ht="80" customHeight="1">
      <x:c r="A107" s="14" t="str">
        <x:v>1568841395781902381</x:v>
      </x:c>
      <x:c r="B107" s="14" t="str">
        <x:v>heb</x:v>
      </x:c>
      <x:c r="C107" s="16" t="d">
        <x:v>2026-11-07T00:00:00.000Z</x:v>
      </x:c>
      <x:c r="D107" s="17" t="str">
        <x:v>22:15</x:v>
      </x:c>
      <x:c r="E107" s="17" t="str">
        <x:v>HEB-S</x:v>
      </x:c>
      <x:c r="F107" s="17" t="str">
        <x:v>rule_clarification</x:v>
      </x:c>
      <x:c r="G107" s="17" t="str">
        <x:v>Says the deadline is noon the next day; author authority is not verified</x:v>
      </x:c>
      <x:c r="H107" s="17" t="str">
        <x:v>unknown</x:v>
      </x:c>
      <x:c r="I107" s="17" t="str">
        <x:v>https://discord.com/channels/755441182951211028/1567713269240692846/1568841395781902381</x:v>
      </x:c>
      <x:c r="J107" s="17"/>
      <x:c r="K107" s="17"/>
      <x:c r="L107" s="14" t="str">
        <x:v>1568792396630728805</x:v>
      </x:c>
      <x:c r="M107" s="14" t="str">
        <x:v>["heb-20261108-002"]</x:v>
      </x:c>
      <x:c r="N107" s="17" t="str">
        <x:v>discord_ui_observation</x:v>
      </x:c>
      <x:c r="O107" s="17" t="str">
        <x:v>https://discord.com/channels/755441182951211028/1567713269240692846</x:v>
      </x:c>
      <x:c r="P107" s="20" t="b">
        <x:v>0</x:v>
      </x:c>
      <x:c r="Q107" s="17" t="str">
        <x:v>assistant</x:v>
      </x:c>
      <x:c r="R107" s="17" t="str">
        <x:v>Assistant reading of the authorized native Chrome Discord interface</x:v>
      </x:c>
      <x:c r="S107" s="17" t="str">
        <x:v>Single-assistant qualitative coding of visible message content</x:v>
      </x:c>
      <x:c r="T107" s="17" t="str">
        <x:v>Observed display label within this channel, not a verified account, person or team</x:v>
      </x:c>
      <x:c r="U107" s="17"/>
      <x:c r="V107" s="17"/>
      <x:c r="W107" s="17"/>
      <x:c r="X107" s="22"/>
      <x:c r="Y107" s="22"/>
      <x:c r="Z107" s="16"/>
      <x:c r="AA107" s="17"/>
      <x:c r="AB107" s="17"/>
      <x:c r="AC107" s="14"/>
      <x:c r="AD107" s="17"/>
    </x:row>
    <x:row r="108" ht="80" customHeight="1">
      <x:c r="A108" s="14" t="str">
        <x:v>1568841714381099190</x:v>
      </x:c>
      <x:c r="B108" s="14" t="str">
        <x:v>heb</x:v>
      </x:c>
      <x:c r="C108" s="16" t="d">
        <x:v>2026-11-07T00:00:00.000Z</x:v>
      </x:c>
      <x:c r="D108" s="17" t="str">
        <x:v>22:16</x:v>
      </x:c>
      <x:c r="E108" s="17" t="str">
        <x:v>HEB-G</x:v>
      </x:c>
      <x:c r="F108" s="17" t="str">
        <x:v>social_banter</x:v>
      </x:c>
      <x:c r="G108" s="17" t="str">
        <x:v>Thanks the respondent and explains that a direct-message submission process caused confusion</x:v>
      </x:c>
      <x:c r="H108" s="17" t="str">
        <x:v>unknown</x:v>
      </x:c>
      <x:c r="I108" s="17" t="str">
        <x:v>https://discord.com/channels/755441182951211028/1567713269240692846/1568841714381099190</x:v>
      </x:c>
      <x:c r="J108" s="17"/>
      <x:c r="K108" s="17"/>
      <x:c r="L108" s="14"/>
      <x:c r="M108" s="14" t="str">
        <x:v>["heb-20261108-002"]</x:v>
      </x:c>
      <x:c r="N108" s="17" t="str">
        <x:v>discord_ui_observation</x:v>
      </x:c>
      <x:c r="O108" s="17" t="str">
        <x:v>https://discord.com/channels/755441182951211028/1567713269240692846</x:v>
      </x:c>
      <x:c r="P108" s="20" t="b">
        <x:v>0</x:v>
      </x:c>
      <x:c r="Q108" s="17" t="str">
        <x:v>assistant</x:v>
      </x:c>
      <x:c r="R108" s="17" t="str">
        <x:v>Assistant reading of the authorized native Chrome Discord interface</x:v>
      </x:c>
      <x:c r="S108" s="17" t="str">
        <x:v>Single-assistant qualitative coding of visible message content</x:v>
      </x:c>
      <x:c r="T108" s="17" t="str">
        <x:v>Observed display label within this channel, not a verified account, person or team</x:v>
      </x:c>
      <x:c r="U108" s="17"/>
      <x:c r="V108" s="17"/>
      <x:c r="W108" s="17"/>
      <x:c r="X108" s="22"/>
      <x:c r="Y108" s="22"/>
      <x:c r="Z108" s="16"/>
      <x:c r="AA108" s="17"/>
      <x:c r="AB108" s="17"/>
      <x:c r="AC108" s="14"/>
      <x:c r="AD108" s="17"/>
    </x:row>
    <x:row r="109" ht="80" customHeight="1">
      <x:c r="A109" s="14" t="str">
        <x:v>1568843785167839303</x:v>
      </x:c>
      <x:c r="B109" s="14" t="str">
        <x:v>heb</x:v>
      </x:c>
      <x:c r="C109" s="16" t="d">
        <x:v>2026-11-07T00:00:00.000Z</x:v>
      </x:c>
      <x:c r="D109" s="17" t="str">
        <x:v>22:25</x:v>
      </x:c>
      <x:c r="E109" s="17" t="str">
        <x:v>HEB-R</x:v>
      </x:c>
      <x:c r="F109" s="17" t="str">
        <x:v>help_request</x:v>
      </x:c>
      <x:c r="G109" s="17" t="str">
        <x:v>Reports late-arrival difficulties obtaining team access, documentation and the repository; contact details are omitted</x:v>
      </x:c>
      <x:c r="H109" s="17" t="str">
        <x:v>unknown</x:v>
      </x:c>
      <x:c r="I109" s="17" t="str">
        <x:v>https://discord.com/channels/755441182951211028/1567713269240692846/1568843785167839303</x:v>
      </x:c>
      <x:c r="J109" s="17"/>
      <x:c r="K109" s="17"/>
      <x:c r="L109" s="14"/>
      <x:c r="M109" s="14" t="str">
        <x:v>["heb-20261108-002"]</x:v>
      </x:c>
      <x:c r="N109" s="17" t="str">
        <x:v>discord_ui_observation</x:v>
      </x:c>
      <x:c r="O109" s="17" t="str">
        <x:v>https://discord.com/channels/755441182951211028/1567713269240692846</x:v>
      </x:c>
      <x:c r="P109" s="20" t="b">
        <x:v>0</x:v>
      </x:c>
      <x:c r="Q109" s="17" t="str">
        <x:v>assistant</x:v>
      </x:c>
      <x:c r="R109" s="17" t="str">
        <x:v>Assistant reading of the authorized native Chrome Discord interface</x:v>
      </x:c>
      <x:c r="S109" s="17" t="str">
        <x:v>Single-assistant qualitative coding of visible message content</x:v>
      </x:c>
      <x:c r="T109" s="17" t="str">
        <x:v>Observed display label within this channel, not a verified account, person or team</x:v>
      </x:c>
      <x:c r="U109" s="17"/>
      <x:c r="V109" s="17"/>
      <x:c r="W109" s="17"/>
      <x:c r="X109" s="22"/>
      <x:c r="Y109" s="22"/>
      <x:c r="Z109" s="16"/>
      <x:c r="AA109" s="17"/>
      <x:c r="AB109" s="17"/>
      <x:c r="AC109" s="14"/>
      <x:c r="AD109" s="17"/>
    </x:row>
    <x:row r="110" ht="80" customHeight="1">
      <x:c r="A110" s="14" t="str">
        <x:v>1568844937280356405</x:v>
      </x:c>
      <x:c r="B110" s="14" t="str">
        <x:v>house-edge</x:v>
      </x:c>
      <x:c r="C110" s="16" t="d">
        <x:v>2026-11-07T00:00:00.000Z</x:v>
      </x:c>
      <x:c r="D110" s="17" t="str">
        <x:v>22:29</x:v>
      </x:c>
      <x:c r="E110" s="17" t="str">
        <x:v>HE-E</x:v>
      </x:c>
      <x:c r="F110" s="17" t="str">
        <x:v>social_banter</x:v>
      </x:c>
      <x:c r="G110" s="17" t="str">
        <x:v>Jokes about an AI-generated score ceiling and doubts about higher scores; no result is verified</x:v>
      </x:c>
      <x:c r="H110" s="17" t="str">
        <x:v>unknown</x:v>
      </x:c>
      <x:c r="I110" s="17" t="str">
        <x:v>https://discord.com/channels/755441182951211028/1567712548252295198/1568844937280356405</x:v>
      </x:c>
      <x:c r="J110" s="17"/>
      <x:c r="K110" s="17"/>
      <x:c r="L110" s="14"/>
      <x:c r="M110" s="14" t="str">
        <x:v>["house-edge-20261108-001"]</x:v>
      </x:c>
      <x:c r="N110" s="17" t="str">
        <x:v>discord_ui_observation</x:v>
      </x:c>
      <x:c r="O110" s="17" t="str">
        <x:v>https://discord.com/channels/755441182951211028/1567712548252295198</x:v>
      </x:c>
      <x:c r="P110" s="20" t="b">
        <x:v>0</x:v>
      </x:c>
      <x:c r="Q110" s="17" t="str">
        <x:v>assistant</x:v>
      </x:c>
      <x:c r="R110" s="17" t="str">
        <x:v>Assistant reading of the authorized native Chrome Discord interface</x:v>
      </x:c>
      <x:c r="S110" s="17" t="str">
        <x:v>Single-assistant qualitative coding of visible message content</x:v>
      </x:c>
      <x:c r="T110" s="17" t="str">
        <x:v>Observed display label within this channel, not a verified account, person or team</x:v>
      </x:c>
      <x:c r="U110" s="17"/>
      <x:c r="V110" s="17"/>
      <x:c r="W110" s="17"/>
      <x:c r="X110" s="22"/>
      <x:c r="Y110" s="22"/>
      <x:c r="Z110" s="16"/>
      <x:c r="AA110" s="17"/>
      <x:c r="AB110" s="17"/>
      <x:c r="AC110" s="14"/>
      <x:c r="AD110" s="17"/>
    </x:row>
    <x:row r="111" ht="80" customHeight="1">
      <x:c r="A111" s="14" t="str">
        <x:v>1568845042741944424</x:v>
      </x:c>
      <x:c r="B111" s="14" t="str">
        <x:v>house-edge</x:v>
      </x:c>
      <x:c r="C111" s="16" t="d">
        <x:v>2026-11-07T00:00:00.000Z</x:v>
      </x:c>
      <x:c r="D111" s="17" t="str">
        <x:v>22:30</x:v>
      </x:c>
      <x:c r="E111" s="17" t="str">
        <x:v>HE-E</x:v>
      </x:c>
      <x:c r="F111" s="17" t="str">
        <x:v>social_banter</x:v>
      </x:c>
      <x:c r="G111" s="17" t="str">
        <x:v>Posts a mathematically inconsistent AI-equation joke</x:v>
      </x:c>
      <x:c r="H111" s="17" t="str">
        <x:v>unknown</x:v>
      </x:c>
      <x:c r="I111" s="17" t="str">
        <x:v>https://discord.com/channels/755441182951211028/1567712548252295198/1568845042741944424</x:v>
      </x:c>
      <x:c r="J111" s="17"/>
      <x:c r="K111" s="17"/>
      <x:c r="L111" s="14"/>
      <x:c r="M111" s="14" t="str">
        <x:v>["house-edge-20261108-001"]</x:v>
      </x:c>
      <x:c r="N111" s="17" t="str">
        <x:v>discord_ui_observation</x:v>
      </x:c>
      <x:c r="O111" s="17" t="str">
        <x:v>https://discord.com/channels/755441182951211028/1567712548252295198</x:v>
      </x:c>
      <x:c r="P111" s="20" t="b">
        <x:v>0</x:v>
      </x:c>
      <x:c r="Q111" s="17" t="str">
        <x:v>assistant</x:v>
      </x:c>
      <x:c r="R111" s="17" t="str">
        <x:v>Assistant reading of the authorized native Chrome Discord interface</x:v>
      </x:c>
      <x:c r="S111" s="17" t="str">
        <x:v>Single-assistant qualitative coding of visible message content</x:v>
      </x:c>
      <x:c r="T111" s="17" t="str">
        <x:v>Observed display label within this channel, not a verified account, person or team</x:v>
      </x:c>
      <x:c r="U111" s="17"/>
      <x:c r="V111" s="17"/>
      <x:c r="W111" s="17"/>
      <x:c r="X111" s="22"/>
      <x:c r="Y111" s="22"/>
      <x:c r="Z111" s="16"/>
      <x:c r="AA111" s="17"/>
      <x:c r="AB111" s="17"/>
      <x:c r="AC111" s="14"/>
      <x:c r="AD111" s="17"/>
    </x:row>
    <x:row r="112" ht="80" customHeight="1">
      <x:c r="A112" s="14" t="str">
        <x:v>1568845465980764184</x:v>
      </x:c>
      <x:c r="B112" s="14" t="str">
        <x:v>house-edge</x:v>
      </x:c>
      <x:c r="C112" s="16" t="d">
        <x:v>2026-11-07T00:00:00.000Z</x:v>
      </x:c>
      <x:c r="D112" s="17" t="str">
        <x:v>22:31</x:v>
      </x:c>
      <x:c r="E112" s="17" t="str">
        <x:v>HE-F</x:v>
      </x:c>
      <x:c r="F112" s="17" t="str">
        <x:v>social_banter</x:v>
      </x:c>
      <x:c r="G112" s="17" t="str">
        <x:v>Offers sarcastic scoring and overfitting advice; it is not treated as a validated strategy</x:v>
      </x:c>
      <x:c r="H112" s="17" t="str">
        <x:v>unknown</x:v>
      </x:c>
      <x:c r="I112" s="17" t="str">
        <x:v>https://discord.com/channels/755441182951211028/1567712548252295198/1568845465980764184</x:v>
      </x:c>
      <x:c r="J112" s="17"/>
      <x:c r="K112" s="17"/>
      <x:c r="L112" s="14"/>
      <x:c r="M112" s="14" t="str">
        <x:v>["house-edge-20261108-001"]</x:v>
      </x:c>
      <x:c r="N112" s="17" t="str">
        <x:v>discord_ui_observation</x:v>
      </x:c>
      <x:c r="O112" s="17" t="str">
        <x:v>https://discord.com/channels/755441182951211028/1567712548252295198</x:v>
      </x:c>
      <x:c r="P112" s="20" t="b">
        <x:v>0</x:v>
      </x:c>
      <x:c r="Q112" s="17" t="str">
        <x:v>assistant</x:v>
      </x:c>
      <x:c r="R112" s="17" t="str">
        <x:v>Assistant reading of the authorized native Chrome Discord interface</x:v>
      </x:c>
      <x:c r="S112" s="17" t="str">
        <x:v>Single-assistant qualitative coding of visible message content</x:v>
      </x:c>
      <x:c r="T112" s="17" t="str">
        <x:v>Observed display label within this channel, not a verified account, person or team</x:v>
      </x:c>
      <x:c r="U112" s="17"/>
      <x:c r="V112" s="17"/>
      <x:c r="W112" s="17"/>
      <x:c r="X112" s="22"/>
      <x:c r="Y112" s="22"/>
      <x:c r="Z112" s="16"/>
      <x:c r="AA112" s="17"/>
      <x:c r="AB112" s="17"/>
      <x:c r="AC112" s="14"/>
      <x:c r="AD112" s="17"/>
    </x:row>
    <x:row r="113" ht="80" customHeight="1">
      <x:c r="A113" s="14" t="str">
        <x:v>1568845728573423777</x:v>
      </x:c>
      <x:c r="B113" s="14" t="str">
        <x:v>house-edge</x:v>
      </x:c>
      <x:c r="C113" s="16" t="d">
        <x:v>2026-11-07T00:00:00.000Z</x:v>
      </x:c>
      <x:c r="D113" s="17" t="str">
        <x:v>22:32</x:v>
      </x:c>
      <x:c r="E113" s="17" t="str">
        <x:v>HE-E</x:v>
      </x:c>
      <x:c r="F113" s="17" t="str">
        <x:v>social_banter</x:v>
      </x:c>
      <x:c r="G113" s="17" t="str">
        <x:v>Continues the AI-related banter</x:v>
      </x:c>
      <x:c r="H113" s="17" t="str">
        <x:v>unknown</x:v>
      </x:c>
      <x:c r="I113" s="17" t="str">
        <x:v>https://discord.com/channels/755441182951211028/1567712548252295198/1568845728573423777</x:v>
      </x:c>
      <x:c r="J113" s="17"/>
      <x:c r="K113" s="17"/>
      <x:c r="L113" s="14"/>
      <x:c r="M113" s="14" t="str">
        <x:v>["house-edge-20261108-001"]</x:v>
      </x:c>
      <x:c r="N113" s="17" t="str">
        <x:v>discord_ui_observation</x:v>
      </x:c>
      <x:c r="O113" s="17" t="str">
        <x:v>https://discord.com/channels/755441182951211028/1567712548252295198</x:v>
      </x:c>
      <x:c r="P113" s="20" t="b">
        <x:v>0</x:v>
      </x:c>
      <x:c r="Q113" s="17" t="str">
        <x:v>assistant</x:v>
      </x:c>
      <x:c r="R113" s="17" t="str">
        <x:v>Assistant reading of the authorized native Chrome Discord interface</x:v>
      </x:c>
      <x:c r="S113" s="17" t="str">
        <x:v>Single-assistant qualitative coding of visible message content</x:v>
      </x:c>
      <x:c r="T113" s="17" t="str">
        <x:v>Observed display label within this channel, not a verified account, person or team</x:v>
      </x:c>
      <x:c r="U113" s="17"/>
      <x:c r="V113" s="17"/>
      <x:c r="W113" s="17"/>
      <x:c r="X113" s="22"/>
      <x:c r="Y113" s="22"/>
      <x:c r="Z113" s="16"/>
      <x:c r="AA113" s="17"/>
      <x:c r="AB113" s="17"/>
      <x:c r="AC113" s="14"/>
      <x:c r="AD113" s="17"/>
    </x:row>
    <x:row r="114" ht="80" customHeight="1">
      <x:c r="A114" s="14" t="str">
        <x:v>1568846351532302399</x:v>
      </x:c>
      <x:c r="B114" s="14" t="str">
        <x:v>heb</x:v>
      </x:c>
      <x:c r="C114" s="16" t="d">
        <x:v>2026-11-07T00:00:00.000Z</x:v>
      </x:c>
      <x:c r="D114" s="17" t="str">
        <x:v>22:35</x:v>
      </x:c>
      <x:c r="E114" s="17" t="str">
        <x:v>HEB-A</x:v>
      </x:c>
      <x:c r="F114" s="17" t="str">
        <x:v>participation_confirmation</x:v>
      </x:c>
      <x:c r="G114" s="17" t="str">
        <x:v>Supplies a team label in response to a participation prompt; participation and membership are not independently verified</x:v>
      </x:c>
      <x:c r="H114" s="17" t="str">
        <x:v>unknown</x:v>
      </x:c>
      <x:c r="I114" s="17" t="str">
        <x:v>https://discord.com/channels/755441182951211028/1567713269240692846/1568846351532302399</x:v>
      </x:c>
      <x:c r="J114" s="17" t="str">
        <x:v>HEB-T01</x:v>
      </x:c>
      <x:c r="K114" s="17" t="str">
        <x:v>heb-channel-20261108</x:v>
      </x:c>
      <x:c r="L114" s="14"/>
      <x:c r="M114" s="14" t="str">
        <x:v>["heb-20261108-001"]</x:v>
      </x:c>
      <x:c r="N114" s="17" t="str">
        <x:v>discord_ui_observation</x:v>
      </x:c>
      <x:c r="O114" s="17" t="str">
        <x:v>https://discord.com/channels/755441182951211028/1567713269240692846</x:v>
      </x:c>
      <x:c r="P114" s="20" t="b">
        <x:v>0</x:v>
      </x:c>
      <x:c r="Q114" s="17" t="str">
        <x:v>assistant</x:v>
      </x:c>
      <x:c r="R114" s="17" t="str">
        <x:v>Assistant reading of the authorized native Chrome Discord interface</x:v>
      </x:c>
      <x:c r="S114" s="17" t="str">
        <x:v>Single-assistant qualitative coding of visible message content</x:v>
      </x:c>
      <x:c r="T114" s="17" t="str">
        <x:v>Observed display label within this channel, not a verified account, person or team</x:v>
      </x:c>
      <x:c r="U114" s="17"/>
      <x:c r="V114" s="17"/>
      <x:c r="W114" s="17"/>
      <x:c r="X114" s="22"/>
      <x:c r="Y114" s="22"/>
      <x:c r="Z114" s="16"/>
      <x:c r="AA114" s="17"/>
      <x:c r="AB114" s="17"/>
      <x:c r="AC114" s="14"/>
      <x:c r="AD114" s="17"/>
    </x:row>
    <x:row r="115" ht="80" customHeight="1">
      <x:c r="A115" s="14" t="str">
        <x:v>1568849443195723827</x:v>
      </x:c>
      <x:c r="B115" s="14" t="str">
        <x:v>revs-casino</x:v>
      </x:c>
      <x:c r="C115" s="16" t="d">
        <x:v>2026-11-07T00:00:00.000Z</x:v>
      </x:c>
      <x:c r="D115" s="17" t="str">
        <x:v>22:47</x:v>
      </x:c>
      <x:c r="E115" s="17" t="str">
        <x:v>A</x:v>
      </x:c>
      <x:c r="F115" s="17" t="str">
        <x:v>social_banter</x:v>
      </x:c>
      <x:c r="G115" s="17" t="str">
        <x:v>Addresses another poster conversationally</x:v>
      </x:c>
      <x:c r="H115" s="17" t="str">
        <x:v>unknown</x:v>
      </x:c>
      <x:c r="I115" s="17" t="str">
        <x:v>https://discord.com/channels/755441182951211028/1567712707728375929/1568849443195723827</x:v>
      </x:c>
      <x:c r="J115" s="17"/>
      <x:c r="K115" s="17"/>
      <x:c r="L115" s="14"/>
      <x:c r="M115" s="14" t="str">
        <x:v>["revs-initial-001","revs-reread-20261108"]</x:v>
      </x:c>
      <x:c r="N115" s="17" t="str">
        <x:v>discord_ui_observation</x:v>
      </x:c>
      <x:c r="O115" s="17" t="str">
        <x:v>https://discord.com/channels/755441182951211028/1567712707728375929</x:v>
      </x:c>
      <x:c r="P115" s="20" t="b">
        <x:v>0</x:v>
      </x:c>
      <x:c r="Q115" s="17" t="str">
        <x:v>assistant</x:v>
      </x:c>
      <x:c r="R115" s="17" t="str">
        <x:v>Assistant reading of the authorized Discord user interface</x:v>
      </x:c>
      <x:c r="S115" s="17" t="str">
        <x:v>Single-assistant qualitative coding of visible message content</x:v>
      </x:c>
      <x:c r="T115" s="17" t="str">
        <x:v>Observed display label, not a verified account, person or team</x:v>
      </x:c>
      <x:c r="U115" s="17"/>
      <x:c r="V115" s="17"/>
      <x:c r="W115" s="17"/>
      <x:c r="X115" s="22"/>
      <x:c r="Y115" s="22"/>
      <x:c r="Z115" s="16"/>
      <x:c r="AA115" s="17"/>
      <x:c r="AB115" s="17"/>
      <x:c r="AC115" s="14"/>
      <x:c r="AD115" s="17"/>
    </x:row>
    <x:row r="116" ht="80" customHeight="1">
      <x:c r="A116" s="14" t="str">
        <x:v>1568849455917170861</x:v>
      </x:c>
      <x:c r="B116" s="14" t="str">
        <x:v>revs-casino</x:v>
      </x:c>
      <x:c r="C116" s="16" t="d">
        <x:v>2026-11-07T00:00:00.000Z</x:v>
      </x:c>
      <x:c r="D116" s="17" t="str">
        <x:v>22:47</x:v>
      </x:c>
      <x:c r="E116" s="17" t="str">
        <x:v>A</x:v>
      </x:c>
      <x:c r="F116" s="17" t="str">
        <x:v>strategy_discussion</x:v>
      </x:c>
      <x:c r="G116" s="17" t="str">
        <x:v>Suggests any prompt might work</x:v>
      </x:c>
      <x:c r="H116" s="17" t="str">
        <x:v>unknown</x:v>
      </x:c>
      <x:c r="I116" s="17" t="str">
        <x:v>https://discord.com/channels/755441182951211028/1567712707728375929/1568849455917170861</x:v>
      </x:c>
      <x:c r="J116" s="17"/>
      <x:c r="K116" s="17"/>
      <x:c r="L116" s="14"/>
      <x:c r="M116" s="14" t="str">
        <x:v>["revs-initial-001","revs-reread-20261108"]</x:v>
      </x:c>
      <x:c r="N116" s="17" t="str">
        <x:v>discord_ui_observation</x:v>
      </x:c>
      <x:c r="O116" s="17" t="str">
        <x:v>https://discord.com/channels/755441182951211028/1567712707728375929</x:v>
      </x:c>
      <x:c r="P116" s="20" t="b">
        <x:v>0</x:v>
      </x:c>
      <x:c r="Q116" s="17" t="str">
        <x:v>assistant</x:v>
      </x:c>
      <x:c r="R116" s="17" t="str">
        <x:v>Assistant reading of the authorized Discord user interface</x:v>
      </x:c>
      <x:c r="S116" s="17" t="str">
        <x:v>Single-assistant qualitative coding of visible message content</x:v>
      </x:c>
      <x:c r="T116" s="17" t="str">
        <x:v>Observed display label, not a verified account, person or team</x:v>
      </x:c>
      <x:c r="U116" s="17"/>
      <x:c r="V116" s="17"/>
      <x:c r="W116" s="17"/>
      <x:c r="X116" s="22"/>
      <x:c r="Y116" s="22"/>
      <x:c r="Z116" s="16"/>
      <x:c r="AA116" s="17"/>
      <x:c r="AB116" s="17"/>
      <x:c r="AC116" s="14"/>
      <x:c r="AD116" s="17"/>
    </x:row>
    <x:row r="117" ht="80" customHeight="1">
      <x:c r="A117" s="14" t="str">
        <x:v>1568849475039141971</x:v>
      </x:c>
      <x:c r="B117" s="14" t="str">
        <x:v>revs-casino</x:v>
      </x:c>
      <x:c r="C117" s="16" t="d">
        <x:v>2026-11-07T00:00:00.000Z</x:v>
      </x:c>
      <x:c r="D117" s="17" t="str">
        <x:v>22:47</x:v>
      </x:c>
      <x:c r="E117" s="17" t="str">
        <x:v>A</x:v>
      </x:c>
      <x:c r="F117" s="17" t="str">
        <x:v>social_banter</x:v>
      </x:c>
      <x:c r="G117" s="17" t="str">
        <x:v>Compares experience with another poster</x:v>
      </x:c>
      <x:c r="H117" s="17" t="str">
        <x:v>unknown</x:v>
      </x:c>
      <x:c r="I117" s="17" t="str">
        <x:v>https://discord.com/channels/755441182951211028/1567712707728375929/1568849475039141971</x:v>
      </x:c>
      <x:c r="J117" s="17"/>
      <x:c r="K117" s="17"/>
      <x:c r="L117" s="14"/>
      <x:c r="M117" s="14" t="str">
        <x:v>["revs-initial-001","revs-reread-20261108"]</x:v>
      </x:c>
      <x:c r="N117" s="17" t="str">
        <x:v>discord_ui_observation</x:v>
      </x:c>
      <x:c r="O117" s="17" t="str">
        <x:v>https://discord.com/channels/755441182951211028/1567712707728375929</x:v>
      </x:c>
      <x:c r="P117" s="20" t="b">
        <x:v>0</x:v>
      </x:c>
      <x:c r="Q117" s="17" t="str">
        <x:v>assistant</x:v>
      </x:c>
      <x:c r="R117" s="17" t="str">
        <x:v>Assistant reading of the authorized Discord user interface</x:v>
      </x:c>
      <x:c r="S117" s="17" t="str">
        <x:v>Single-assistant qualitative coding of visible message content</x:v>
      </x:c>
      <x:c r="T117" s="17" t="str">
        <x:v>Observed display label, not a verified account, person or team</x:v>
      </x:c>
      <x:c r="U117" s="17"/>
      <x:c r="V117" s="17"/>
      <x:c r="W117" s="17"/>
      <x:c r="X117" s="22"/>
      <x:c r="Y117" s="22"/>
      <x:c r="Z117" s="16"/>
      <x:c r="AA117" s="17"/>
      <x:c r="AB117" s="17"/>
      <x:c r="AC117" s="14"/>
      <x:c r="AD117" s="17"/>
    </x:row>
    <x:row r="118" ht="80" customHeight="1">
      <x:c r="A118" s="14" t="str">
        <x:v>1568849498506006660</x:v>
      </x:c>
      <x:c r="B118" s="14" t="str">
        <x:v>revs-casino</x:v>
      </x:c>
      <x:c r="C118" s="16" t="d">
        <x:v>2026-11-07T00:00:00.000Z</x:v>
      </x:c>
      <x:c r="D118" s="17" t="str">
        <x:v>22:47</x:v>
      </x:c>
      <x:c r="E118" s="17" t="str">
        <x:v>A</x:v>
      </x:c>
      <x:c r="F118" s="17" t="str">
        <x:v>progress_report</x:v>
      </x:c>
      <x:c r="G118" s="17" t="str">
        <x:v>Says they are working toward the pirate shop token</x:v>
      </x:c>
      <x:c r="H118" s="17" t="str">
        <x:v>unknown</x:v>
      </x:c>
      <x:c r="I118" s="17" t="str">
        <x:v>https://discord.com/channels/755441182951211028/1567712707728375929/1568849498506006660</x:v>
      </x:c>
      <x:c r="J118" s="17"/>
      <x:c r="K118" s="17"/>
      <x:c r="L118" s="14"/>
      <x:c r="M118" s="14" t="str">
        <x:v>["revs-initial-001","revs-reread-20261108"]</x:v>
      </x:c>
      <x:c r="N118" s="17" t="str">
        <x:v>discord_ui_observation</x:v>
      </x:c>
      <x:c r="O118" s="17" t="str">
        <x:v>https://discord.com/channels/755441182951211028/1567712707728375929</x:v>
      </x:c>
      <x:c r="P118" s="20" t="b">
        <x:v>0</x:v>
      </x:c>
      <x:c r="Q118" s="17" t="str">
        <x:v>assistant</x:v>
      </x:c>
      <x:c r="R118" s="17" t="str">
        <x:v>Assistant reading of the authorized Discord user interface</x:v>
      </x:c>
      <x:c r="S118" s="17" t="str">
        <x:v>Single-assistant qualitative coding of visible message content</x:v>
      </x:c>
      <x:c r="T118" s="17" t="str">
        <x:v>Observed display label, not a verified account, person or team</x:v>
      </x:c>
      <x:c r="U118" s="17"/>
      <x:c r="V118" s="17"/>
      <x:c r="W118" s="17"/>
      <x:c r="X118" s="22"/>
      <x:c r="Y118" s="22"/>
      <x:c r="Z118" s="16"/>
      <x:c r="AA118" s="17"/>
      <x:c r="AB118" s="17"/>
      <x:c r="AC118" s="14"/>
      <x:c r="AD118" s="17"/>
    </x:row>
    <x:row r="119" ht="80" customHeight="1">
      <x:c r="A119" s="14" t="str">
        <x:v>1568849589912608809</x:v>
      </x:c>
      <x:c r="B119" s="14" t="str">
        <x:v>revs-casino</x:v>
      </x:c>
      <x:c r="C119" s="16" t="d">
        <x:v>2026-11-07T00:00:00.000Z</x:v>
      </x:c>
      <x:c r="D119" s="17" t="str">
        <x:v>22:48</x:v>
      </x:c>
      <x:c r="E119" s="17" t="str">
        <x:v>B</x:v>
      </x:c>
      <x:c r="F119" s="17" t="str">
        <x:v>social_banter</x:v>
      </x:c>
      <x:c r="G119" s="17" t="str">
        <x:v>Agrees briefly</x:v>
      </x:c>
      <x:c r="H119" s="17" t="str">
        <x:v>unknown</x:v>
      </x:c>
      <x:c r="I119" s="17" t="str">
        <x:v>https://discord.com/channels/755441182951211028/1567712707728375929/1568849589912608809</x:v>
      </x:c>
      <x:c r="J119" s="17"/>
      <x:c r="K119" s="17"/>
      <x:c r="L119" s="14"/>
      <x:c r="M119" s="14" t="str">
        <x:v>["revs-initial-001","revs-reread-20261108"]</x:v>
      </x:c>
      <x:c r="N119" s="17" t="str">
        <x:v>discord_ui_observation</x:v>
      </x:c>
      <x:c r="O119" s="17" t="str">
        <x:v>https://discord.com/channels/755441182951211028/1567712707728375929</x:v>
      </x:c>
      <x:c r="P119" s="20" t="b">
        <x:v>0</x:v>
      </x:c>
      <x:c r="Q119" s="17" t="str">
        <x:v>assistant</x:v>
      </x:c>
      <x:c r="R119" s="17" t="str">
        <x:v>Assistant reading of the authorized Discord user interface</x:v>
      </x:c>
      <x:c r="S119" s="17" t="str">
        <x:v>Single-assistant qualitative coding of visible message content</x:v>
      </x:c>
      <x:c r="T119" s="17" t="str">
        <x:v>Observed display label, not a verified account, person or team</x:v>
      </x:c>
      <x:c r="U119" s="17"/>
      <x:c r="V119" s="17"/>
      <x:c r="W119" s="17"/>
      <x:c r="X119" s="22"/>
      <x:c r="Y119" s="22"/>
      <x:c r="Z119" s="16"/>
      <x:c r="AA119" s="17"/>
      <x:c r="AB119" s="17"/>
      <x:c r="AC119" s="14"/>
      <x:c r="AD119" s="17"/>
    </x:row>
    <x:row r="120" ht="80" customHeight="1">
      <x:c r="A120" s="14" t="str">
        <x:v>1568850683891941377</x:v>
      </x:c>
      <x:c r="B120" s="14" t="str">
        <x:v>heb</x:v>
      </x:c>
      <x:c r="C120" s="16" t="d">
        <x:v>2026-11-07T00:00:00.000Z</x:v>
      </x:c>
      <x:c r="D120" s="17" t="str">
        <x:v>22:52</x:v>
      </x:c>
      <x:c r="E120" s="17" t="str">
        <x:v>HEB-B</x:v>
      </x:c>
      <x:c r="F120" s="17" t="str">
        <x:v>strategy_discussion</x:v>
      </x:c>
      <x:c r="G120" s="17" t="str">
        <x:v>Suggests using HTTPS in the ongoing technical discussion</x:v>
      </x:c>
      <x:c r="H120" s="17" t="str">
        <x:v>unknown</x:v>
      </x:c>
      <x:c r="I120" s="17" t="str">
        <x:v>https://discord.com/channels/755441182951211028/1567713269240692846/1568850683891941377</x:v>
      </x:c>
      <x:c r="J120" s="17"/>
      <x:c r="K120" s="17"/>
      <x:c r="L120" s="14"/>
      <x:c r="M120" s="14" t="str">
        <x:v>["heb-20261108-001"]</x:v>
      </x:c>
      <x:c r="N120" s="17" t="str">
        <x:v>discord_ui_observation</x:v>
      </x:c>
      <x:c r="O120" s="17" t="str">
        <x:v>https://discord.com/channels/755441182951211028/1567713269240692846</x:v>
      </x:c>
      <x:c r="P120" s="20" t="b">
        <x:v>0</x:v>
      </x:c>
      <x:c r="Q120" s="17" t="str">
        <x:v>assistant</x:v>
      </x:c>
      <x:c r="R120" s="17" t="str">
        <x:v>Assistant reading of the authorized native Chrome Discord interface</x:v>
      </x:c>
      <x:c r="S120" s="17" t="str">
        <x:v>Single-assistant qualitative coding of visible message content</x:v>
      </x:c>
      <x:c r="T120" s="17" t="str">
        <x:v>Observed display label within this channel, not a verified account, person or team</x:v>
      </x:c>
      <x:c r="U120" s="17"/>
      <x:c r="V120" s="17"/>
      <x:c r="W120" s="17"/>
      <x:c r="X120" s="22"/>
      <x:c r="Y120" s="22"/>
      <x:c r="Z120" s="16"/>
      <x:c r="AA120" s="17"/>
      <x:c r="AB120" s="17"/>
      <x:c r="AC120" s="14"/>
      <x:c r="AD120" s="17"/>
    </x:row>
    <x:row r="121" ht="80" customHeight="1">
      <x:c r="A121" s="14" t="str">
        <x:v>1568851131353014443</x:v>
      </x:c>
      <x:c r="B121" s="14" t="str">
        <x:v>heads-up</x:v>
      </x:c>
      <x:c r="C121" s="16" t="d">
        <x:v>2026-11-07T00:00:00.000Z</x:v>
      </x:c>
      <x:c r="D121" s="17" t="str">
        <x:v>22:54</x:v>
      </x:c>
      <x:c r="E121" s="17" t="str">
        <x:v>HU-E</x:v>
      </x:c>
      <x:c r="F121" s="17" t="str">
        <x:v>rule_clarification</x:v>
      </x:c>
      <x:c r="G121" s="17" t="str">
        <x:v>Asks whether to submit through a Google form or Devpost</x:v>
      </x:c>
      <x:c r="H121" s="17" t="str">
        <x:v>unknown</x:v>
      </x:c>
      <x:c r="I121" s="17" t="str">
        <x:v>https://discord.com/channels/755441182951211028/1567712256412749935/1568851131353014443</x:v>
      </x:c>
      <x:c r="J121" s="17"/>
      <x:c r="K121" s="17"/>
      <x:c r="L121" s="14"/>
      <x:c r="M121" s="14" t="str">
        <x:v>["heads-up-20261108-001"]</x:v>
      </x:c>
      <x:c r="N121" s="17" t="str">
        <x:v>discord_ui_observation</x:v>
      </x:c>
      <x:c r="O121" s="17" t="str">
        <x:v>https://discord.com/channels/755441182951211028/1567712256412749935</x:v>
      </x:c>
      <x:c r="P121" s="20" t="b">
        <x:v>0</x:v>
      </x:c>
      <x:c r="Q121" s="17" t="str">
        <x:v>assistant</x:v>
      </x:c>
      <x:c r="R121" s="17" t="str">
        <x:v>Assistant reading of the authorized native Chrome Discord interface</x:v>
      </x:c>
      <x:c r="S121" s="17" t="str">
        <x:v>Single-assistant qualitative coding of visible message content</x:v>
      </x:c>
      <x:c r="T121" s="17" t="str">
        <x:v>Observed display label within this channel, not a verified account, person or team</x:v>
      </x:c>
      <x:c r="U121" s="17"/>
      <x:c r="V121" s="17"/>
      <x:c r="W121" s="17"/>
      <x:c r="X121" s="22"/>
      <x:c r="Y121" s="22"/>
      <x:c r="Z121" s="16"/>
      <x:c r="AA121" s="17"/>
      <x:c r="AB121" s="17"/>
      <x:c r="AC121" s="14"/>
      <x:c r="AD121" s="17"/>
    </x:row>
    <x:row r="122" ht="80" customHeight="1">
      <x:c r="A122" s="14" t="str">
        <x:v>1568851152085458966</x:v>
      </x:c>
      <x:c r="B122" s="14" t="str">
        <x:v>heads-up</x:v>
      </x:c>
      <x:c r="C122" s="16" t="d">
        <x:v>2026-11-07T00:00:00.000Z</x:v>
      </x:c>
      <x:c r="D122" s="17" t="str">
        <x:v>22:54</x:v>
      </x:c>
      <x:c r="E122" s="17" t="str">
        <x:v>HU-B</x:v>
      </x:c>
      <x:c r="F122" s="17" t="str">
        <x:v>rule_clarification</x:v>
      </x:c>
      <x:c r="G122" s="17" t="str">
        <x:v>Replies that both submission routes are needed; author authority is not verified</x:v>
      </x:c>
      <x:c r="H122" s="17" t="str">
        <x:v>unknown</x:v>
      </x:c>
      <x:c r="I122" s="17" t="str">
        <x:v>https://discord.com/channels/755441182951211028/1567712256412749935/1568851152085458966</x:v>
      </x:c>
      <x:c r="J122" s="17"/>
      <x:c r="K122" s="17"/>
      <x:c r="L122" s="14"/>
      <x:c r="M122" s="14" t="str">
        <x:v>["heads-up-20261108-001"]</x:v>
      </x:c>
      <x:c r="N122" s="17" t="str">
        <x:v>discord_ui_observation</x:v>
      </x:c>
      <x:c r="O122" s="17" t="str">
        <x:v>https://discord.com/channels/755441182951211028/1567712256412749935</x:v>
      </x:c>
      <x:c r="P122" s="20" t="b">
        <x:v>0</x:v>
      </x:c>
      <x:c r="Q122" s="17" t="str">
        <x:v>assistant</x:v>
      </x:c>
      <x:c r="R122" s="17" t="str">
        <x:v>Assistant reading of the authorized native Chrome Discord interface</x:v>
      </x:c>
      <x:c r="S122" s="17" t="str">
        <x:v>Single-assistant qualitative coding of visible message content</x:v>
      </x:c>
      <x:c r="T122" s="17" t="str">
        <x:v>Observed display label within this channel, not a verified account, person or team</x:v>
      </x:c>
      <x:c r="U122" s="17"/>
      <x:c r="V122" s="17"/>
      <x:c r="W122" s="17"/>
      <x:c r="X122" s="22"/>
      <x:c r="Y122" s="22"/>
      <x:c r="Z122" s="16"/>
      <x:c r="AA122" s="17"/>
      <x:c r="AB122" s="17"/>
      <x:c r="AC122" s="14"/>
      <x:c r="AD122" s="17"/>
    </x:row>
    <x:row r="123" ht="80" customHeight="1">
      <x:c r="A123" s="14" t="str">
        <x:v>1568851404574162986</x:v>
      </x:c>
      <x:c r="B123" s="14" t="str">
        <x:v>heb</x:v>
      </x:c>
      <x:c r="C123" s="16" t="d">
        <x:v>2026-11-07T00:00:00.000Z</x:v>
      </x:c>
      <x:c r="D123" s="17" t="str">
        <x:v>22:55</x:v>
      </x:c>
      <x:c r="E123" s="17" t="str">
        <x:v>HEB-C</x:v>
      </x:c>
      <x:c r="F123" s="17" t="str">
        <x:v>rule_clarification</x:v>
      </x:c>
      <x:c r="G123" s="17" t="str">
        <x:v>Asks what the phrase under 9.8k means; the unit is not established here</x:v>
      </x:c>
      <x:c r="H123" s="17" t="str">
        <x:v>unknown</x:v>
      </x:c>
      <x:c r="I123" s="17" t="str">
        <x:v>https://discord.com/channels/755441182951211028/1567713269240692846/1568851404574162986</x:v>
      </x:c>
      <x:c r="J123" s="17"/>
      <x:c r="K123" s="17"/>
      <x:c r="L123" s="14"/>
      <x:c r="M123" s="14" t="str">
        <x:v>["heb-20261108-001"]</x:v>
      </x:c>
      <x:c r="N123" s="17" t="str">
        <x:v>discord_ui_observation</x:v>
      </x:c>
      <x:c r="O123" s="17" t="str">
        <x:v>https://discord.com/channels/755441182951211028/1567713269240692846</x:v>
      </x:c>
      <x:c r="P123" s="20" t="b">
        <x:v>0</x:v>
      </x:c>
      <x:c r="Q123" s="17" t="str">
        <x:v>assistant</x:v>
      </x:c>
      <x:c r="R123" s="17" t="str">
        <x:v>Assistant reading of the authorized native Chrome Discord interface</x:v>
      </x:c>
      <x:c r="S123" s="17" t="str">
        <x:v>Single-assistant qualitative coding of visible message content</x:v>
      </x:c>
      <x:c r="T123" s="17" t="str">
        <x:v>Observed display label within this channel, not a verified account, person or team</x:v>
      </x:c>
      <x:c r="U123" s="17"/>
      <x:c r="V123" s="17"/>
      <x:c r="W123" s="17"/>
      <x:c r="X123" s="22"/>
      <x:c r="Y123" s="22"/>
      <x:c r="Z123" s="16"/>
      <x:c r="AA123" s="17"/>
      <x:c r="AB123" s="17"/>
      <x:c r="AC123" s="14"/>
      <x:c r="AD123" s="17"/>
    </x:row>
    <x:row r="124" ht="80" customHeight="1">
      <x:c r="A124" s="14" t="str">
        <x:v>1568851951876051077</x:v>
      </x:c>
      <x:c r="B124" s="14" t="str">
        <x:v>revs-casino</x:v>
      </x:c>
      <x:c r="C124" s="16" t="d">
        <x:v>2026-11-07T00:00:00.000Z</x:v>
      </x:c>
      <x:c r="D124" s="17" t="str">
        <x:v>22:57</x:v>
      </x:c>
      <x:c r="E124" s="17" t="str">
        <x:v>C</x:v>
      </x:c>
      <x:c r="F124" s="17" t="str">
        <x:v>collaboration</x:v>
      </x:c>
      <x:c r="G124" s="17" t="str">
        <x:v>Invites another poster to join a squad</x:v>
      </x:c>
      <x:c r="H124" s="17" t="str">
        <x:v>unknown</x:v>
      </x:c>
      <x:c r="I124" s="17" t="str">
        <x:v>https://discord.com/channels/755441182951211028/1567712707728375929/1568851951876051077</x:v>
      </x:c>
      <x:c r="J124" s="17"/>
      <x:c r="K124" s="17"/>
      <x:c r="L124" s="14" t="str">
        <x:v>1568849498506006660</x:v>
      </x:c>
      <x:c r="M124" s="14" t="str">
        <x:v>["revs-initial-001","revs-reread-20261108"]</x:v>
      </x:c>
      <x:c r="N124" s="17" t="str">
        <x:v>discord_ui_observation</x:v>
      </x:c>
      <x:c r="O124" s="17" t="str">
        <x:v>https://discord.com/channels/755441182951211028/1567712707728375929</x:v>
      </x:c>
      <x:c r="P124" s="20" t="b">
        <x:v>0</x:v>
      </x:c>
      <x:c r="Q124" s="17" t="str">
        <x:v>assistant</x:v>
      </x:c>
      <x:c r="R124" s="17" t="str">
        <x:v>Assistant reading of the authorized Discord user interface</x:v>
      </x:c>
      <x:c r="S124" s="17" t="str">
        <x:v>Single-assistant qualitative coding of visible message content</x:v>
      </x:c>
      <x:c r="T124" s="17" t="str">
        <x:v>Observed display label, not a verified account, person or team</x:v>
      </x:c>
      <x:c r="U124" s="17"/>
      <x:c r="V124" s="17"/>
      <x:c r="W124" s="17"/>
      <x:c r="X124" s="22" t="n">
        <x:v>1</x:v>
      </x:c>
      <x:c r="Y124" s="22" t="n">
        <x:v>1</x:v>
      </x:c>
      <x:c r="Z124" s="16" t="d">
        <x:v>2026-11-08T00:00:00.000Z</x:v>
      </x:c>
      <x:c r="AA124" s="17" t="str">
        <x:v>America/Chicago</x:v>
      </x:c>
      <x:c r="AB124" s="17"/>
      <x:c r="AC124" s="14" t="str">
        <x:v>revs-reread-20261108</x:v>
      </x:c>
      <x:c r="AD124" s="17" t="str">
        <x:v>One custom-image reaction was displayed. This is a reaction count, not a verified person or team count.</x:v>
      </x:c>
    </x:row>
    <x:row r="125" ht="80" customHeight="1">
      <x:c r="A125" s="14" t="str">
        <x:v>1568854568819757108</x:v>
      </x:c>
      <x:c r="B125" s="14" t="str">
        <x:v>revs-casino</x:v>
      </x:c>
      <x:c r="C125" s="16" t="d">
        <x:v>2026-11-07T00:00:00.000Z</x:v>
      </x:c>
      <x:c r="D125" s="17" t="str">
        <x:v>23:07</x:v>
      </x:c>
      <x:c r="E125" s="17" t="str">
        <x:v>D</x:v>
      </x:c>
      <x:c r="F125" s="17" t="str">
        <x:v>social_banter</x:v>
      </x:c>
      <x:c r="G125" s="17" t="str">
        <x:v>Brief conversational remark</x:v>
      </x:c>
      <x:c r="H125" s="17" t="str">
        <x:v>unknown</x:v>
      </x:c>
      <x:c r="I125" s="17" t="str">
        <x:v>https://discord.com/channels/755441182951211028/1567712707728375929/1568854568819757108</x:v>
      </x:c>
      <x:c r="J125" s="17"/>
      <x:c r="K125" s="17"/>
      <x:c r="L125" s="14"/>
      <x:c r="M125" s="14" t="str">
        <x:v>["revs-initial-001","revs-reread-20261108"]</x:v>
      </x:c>
      <x:c r="N125" s="17" t="str">
        <x:v>discord_ui_observation</x:v>
      </x:c>
      <x:c r="O125" s="17" t="str">
        <x:v>https://discord.com/channels/755441182951211028/1567712707728375929</x:v>
      </x:c>
      <x:c r="P125" s="20" t="b">
        <x:v>0</x:v>
      </x:c>
      <x:c r="Q125" s="17" t="str">
        <x:v>assistant</x:v>
      </x:c>
      <x:c r="R125" s="17" t="str">
        <x:v>Assistant reading of the authorized Discord user interface</x:v>
      </x:c>
      <x:c r="S125" s="17" t="str">
        <x:v>Single-assistant qualitative coding of visible message content</x:v>
      </x:c>
      <x:c r="T125" s="17" t="str">
        <x:v>Observed display label, not a verified account, person or team</x:v>
      </x:c>
      <x:c r="U125" s="17"/>
      <x:c r="V125" s="17"/>
      <x:c r="W125" s="17"/>
      <x:c r="X125" s="22"/>
      <x:c r="Y125" s="22"/>
      <x:c r="Z125" s="16"/>
      <x:c r="AA125" s="17"/>
      <x:c r="AB125" s="17"/>
      <x:c r="AC125" s="14"/>
      <x:c r="AD125" s="17"/>
    </x:row>
    <x:row r="126" ht="80" customHeight="1">
      <x:c r="A126" s="14" t="str">
        <x:v>1568856737648345232</x:v>
      </x:c>
      <x:c r="B126" s="14" t="str">
        <x:v>heb</x:v>
      </x:c>
      <x:c r="C126" s="16" t="d">
        <x:v>2026-11-07T00:00:00.000Z</x:v>
      </x:c>
      <x:c r="D126" s="17" t="str">
        <x:v>23:16</x:v>
      </x:c>
      <x:c r="E126" s="17" t="str">
        <x:v>HEB-D</x:v>
      </x:c>
      <x:c r="F126" s="17" t="str">
        <x:v>score_request</x:v>
      </x:c>
      <x:c r="G126" s="17" t="str">
        <x:v>Asks other posters about their Q scores; no scores are verified by this question</x:v>
      </x:c>
      <x:c r="H126" s="17" t="str">
        <x:v>unknown</x:v>
      </x:c>
      <x:c r="I126" s="17" t="str">
        <x:v>https://discord.com/channels/755441182951211028/1567713269240692846/1568856737648345232</x:v>
      </x:c>
      <x:c r="J126" s="17"/>
      <x:c r="K126" s="17"/>
      <x:c r="L126" s="14"/>
      <x:c r="M126" s="14" t="str">
        <x:v>["heb-20261108-001"]</x:v>
      </x:c>
      <x:c r="N126" s="17" t="str">
        <x:v>discord_ui_observation</x:v>
      </x:c>
      <x:c r="O126" s="17" t="str">
        <x:v>https://discord.com/channels/755441182951211028/1567713269240692846</x:v>
      </x:c>
      <x:c r="P126" s="20" t="b">
        <x:v>0</x:v>
      </x:c>
      <x:c r="Q126" s="17" t="str">
        <x:v>assistant</x:v>
      </x:c>
      <x:c r="R126" s="17" t="str">
        <x:v>Assistant reading of the authorized native Chrome Discord interface</x:v>
      </x:c>
      <x:c r="S126" s="17" t="str">
        <x:v>Single-assistant qualitative coding of visible message content</x:v>
      </x:c>
      <x:c r="T126" s="17" t="str">
        <x:v>Observed display label within this channel, not a verified account, person or team</x:v>
      </x:c>
      <x:c r="U126" s="17"/>
      <x:c r="V126" s="17"/>
      <x:c r="W126" s="17"/>
      <x:c r="X126" s="22"/>
      <x:c r="Y126" s="22"/>
      <x:c r="Z126" s="16"/>
      <x:c r="AA126" s="17"/>
      <x:c r="AB126" s="17"/>
      <x:c r="AC126" s="14"/>
      <x:c r="AD126" s="17"/>
    </x:row>
    <x:row r="127" ht="80" customHeight="1">
      <x:c r="A127" s="14" t="str">
        <x:v>1568857190020817029</x:v>
      </x:c>
      <x:c r="B127" s="14" t="str">
        <x:v>heb</x:v>
      </x:c>
      <x:c r="C127" s="16" t="d">
        <x:v>2026-11-07T00:00:00.000Z</x:v>
      </x:c>
      <x:c r="D127" s="17" t="str">
        <x:v>23:18</x:v>
      </x:c>
      <x:c r="E127" s="17" t="str">
        <x:v>HEB-E</x:v>
      </x:c>
      <x:c r="F127" s="17" t="str">
        <x:v>participation_confirmation</x:v>
      </x:c>
      <x:c r="G127" s="17" t="str">
        <x:v>Supplies a team label in response to a participation prompt; this is a self-report only</x:v>
      </x:c>
      <x:c r="H127" s="17" t="str">
        <x:v>unknown</x:v>
      </x:c>
      <x:c r="I127" s="17" t="str">
        <x:v>https://discord.com/channels/755441182951211028/1567713269240692846/1568857190020817029</x:v>
      </x:c>
      <x:c r="J127" s="17" t="str">
        <x:v>HEB-T02</x:v>
      </x:c>
      <x:c r="K127" s="17" t="str">
        <x:v>heb-channel-20261108</x:v>
      </x:c>
      <x:c r="L127" s="14"/>
      <x:c r="M127" s="14" t="str">
        <x:v>["heb-20261108-001"]</x:v>
      </x:c>
      <x:c r="N127" s="17" t="str">
        <x:v>discord_ui_observation</x:v>
      </x:c>
      <x:c r="O127" s="17" t="str">
        <x:v>https://discord.com/channels/755441182951211028/1567713269240692846</x:v>
      </x:c>
      <x:c r="P127" s="20" t="b">
        <x:v>0</x:v>
      </x:c>
      <x:c r="Q127" s="17" t="str">
        <x:v>assistant</x:v>
      </x:c>
      <x:c r="R127" s="17" t="str">
        <x:v>Assistant reading of the authorized native Chrome Discord interface</x:v>
      </x:c>
      <x:c r="S127" s="17" t="str">
        <x:v>Single-assistant qualitative coding of visible message content</x:v>
      </x:c>
      <x:c r="T127" s="17" t="str">
        <x:v>Observed display label within this channel, not a verified account, person or team</x:v>
      </x:c>
      <x:c r="U127" s="17"/>
      <x:c r="V127" s="17"/>
      <x:c r="W127" s="17"/>
      <x:c r="X127" s="22"/>
      <x:c r="Y127" s="22"/>
      <x:c r="Z127" s="16"/>
      <x:c r="AA127" s="17"/>
      <x:c r="AB127" s="17"/>
      <x:c r="AC127" s="14"/>
      <x:c r="AD127" s="17"/>
    </x:row>
    <x:row r="128" ht="80" customHeight="1">
      <x:c r="A128" s="14" t="str">
        <x:v>1568857244618199172</x:v>
      </x:c>
      <x:c r="B128" s="14" t="str">
        <x:v>revs-casino</x:v>
      </x:c>
      <x:c r="C128" s="16" t="d">
        <x:v>2026-11-07T00:00:00.000Z</x:v>
      </x:c>
      <x:c r="D128" s="17" t="str">
        <x:v>23:18</x:v>
      </x:c>
      <x:c r="E128" s="17" t="str">
        <x:v>A</x:v>
      </x:c>
      <x:c r="F128" s="17" t="str">
        <x:v>unclassified_media</x:v>
      </x:c>
      <x:c r="G128" s="17" t="str">
        <x:v>Image reply to an earlier organizer promise; image contents not classified</x:v>
      </x:c>
      <x:c r="H128" s="17" t="str">
        <x:v>unknown</x:v>
      </x:c>
      <x:c r="I128" s="17" t="str">
        <x:v>https://discord.com/channels/755441182951211028/1567712707728375929/1568857244618199172</x:v>
      </x:c>
      <x:c r="J128" s="17"/>
      <x:c r="K128" s="17"/>
      <x:c r="L128" s="14"/>
      <x:c r="M128" s="14" t="str">
        <x:v>["revs-initial-001","revs-reread-20261108"]</x:v>
      </x:c>
      <x:c r="N128" s="17" t="str">
        <x:v>discord_ui_observation</x:v>
      </x:c>
      <x:c r="O128" s="17" t="str">
        <x:v>https://discord.com/channels/755441182951211028/1567712707728375929</x:v>
      </x:c>
      <x:c r="P128" s="20" t="b">
        <x:v>0</x:v>
      </x:c>
      <x:c r="Q128" s="17" t="str">
        <x:v>assistant</x:v>
      </x:c>
      <x:c r="R128" s="17" t="str">
        <x:v>Assistant reading of the authorized Discord user interface</x:v>
      </x:c>
      <x:c r="S128" s="17" t="str">
        <x:v>Single-assistant qualitative coding of visible message content</x:v>
      </x:c>
      <x:c r="T128" s="17" t="str">
        <x:v>Observed display label, not a verified account, person or team</x:v>
      </x:c>
      <x:c r="U128" s="17"/>
      <x:c r="V128" s="17"/>
      <x:c r="W128" s="17"/>
      <x:c r="X128" s="22"/>
      <x:c r="Y128" s="22"/>
      <x:c r="Z128" s="16"/>
      <x:c r="AA128" s="17"/>
      <x:c r="AB128" s="17"/>
      <x:c r="AC128" s="14"/>
      <x:c r="AD128" s="17"/>
    </x:row>
    <x:row r="129" ht="80" customHeight="1">
      <x:c r="A129" s="14" t="str">
        <x:v>1568857372397408398</x:v>
      </x:c>
      <x:c r="B129" s="14" t="str">
        <x:v>revs-casino</x:v>
      </x:c>
      <x:c r="C129" s="16" t="d">
        <x:v>2026-11-07T00:00:00.000Z</x:v>
      </x:c>
      <x:c r="D129" s="17" t="str">
        <x:v>23:19</x:v>
      </x:c>
      <x:c r="E129" s="17" t="str">
        <x:v>A</x:v>
      </x:c>
      <x:c r="F129" s="17" t="str">
        <x:v>leaderboard_request</x:v>
      </x:c>
      <x:c r="G129" s="17" t="str">
        <x:v>Requests an updated leaderboard</x:v>
      </x:c>
      <x:c r="H129" s="17" t="str">
        <x:v>unknown</x:v>
      </x:c>
      <x:c r="I129" s="17" t="str">
        <x:v>https://discord.com/channels/755441182951211028/1567712707728375929/1568857372397408398</x:v>
      </x:c>
      <x:c r="J129" s="17"/>
      <x:c r="K129" s="17"/>
      <x:c r="L129" s="14"/>
      <x:c r="M129" s="14" t="str">
        <x:v>["revs-initial-001","revs-reread-20261108"]</x:v>
      </x:c>
      <x:c r="N129" s="17" t="str">
        <x:v>discord_ui_observation</x:v>
      </x:c>
      <x:c r="O129" s="17" t="str">
        <x:v>https://discord.com/channels/755441182951211028/1567712707728375929</x:v>
      </x:c>
      <x:c r="P129" s="20" t="b">
        <x:v>0</x:v>
      </x:c>
      <x:c r="Q129" s="17" t="str">
        <x:v>assistant</x:v>
      </x:c>
      <x:c r="R129" s="17" t="str">
        <x:v>Assistant reading of the authorized Discord user interface</x:v>
      </x:c>
      <x:c r="S129" s="17" t="str">
        <x:v>Single-assistant qualitative coding of visible message content</x:v>
      </x:c>
      <x:c r="T129" s="17" t="str">
        <x:v>Observed display label, not a verified account, person or team</x:v>
      </x:c>
      <x:c r="U129" s="17"/>
      <x:c r="V129" s="17"/>
      <x:c r="W129" s="17"/>
      <x:c r="X129" s="22"/>
      <x:c r="Y129" s="22"/>
      <x:c r="Z129" s="16"/>
      <x:c r="AA129" s="17"/>
      <x:c r="AB129" s="17"/>
      <x:c r="AC129" s="14"/>
      <x:c r="AD129" s="17"/>
    </x:row>
    <x:row r="130" ht="80" customHeight="1">
      <x:c r="A130" s="14" t="str">
        <x:v>1568857422704017512</x:v>
      </x:c>
      <x:c r="B130" s="14" t="str">
        <x:v>heb</x:v>
      </x:c>
      <x:c r="C130" s="16" t="d">
        <x:v>2026-11-07T00:00:00.000Z</x:v>
      </x:c>
      <x:c r="D130" s="17" t="str">
        <x:v>23:19</x:v>
      </x:c>
      <x:c r="E130" s="17" t="str">
        <x:v>HEB-F</x:v>
      </x:c>
      <x:c r="F130" s="17" t="str">
        <x:v>participation_confirmation</x:v>
      </x:c>
      <x:c r="G130" s="17" t="str">
        <x:v>Repeats the same reported team label as another poster in response to the participation prompt</x:v>
      </x:c>
      <x:c r="H130" s="17" t="str">
        <x:v>unknown</x:v>
      </x:c>
      <x:c r="I130" s="17" t="str">
        <x:v>https://discord.com/channels/755441182951211028/1567713269240692846/1568857422704017512</x:v>
      </x:c>
      <x:c r="J130" s="17" t="str">
        <x:v>HEB-T02</x:v>
      </x:c>
      <x:c r="K130" s="17" t="str">
        <x:v>heb-channel-20261108</x:v>
      </x:c>
      <x:c r="L130" s="14"/>
      <x:c r="M130" s="14" t="str">
        <x:v>["heb-20261108-001"]</x:v>
      </x:c>
      <x:c r="N130" s="17" t="str">
        <x:v>discord_ui_observation</x:v>
      </x:c>
      <x:c r="O130" s="17" t="str">
        <x:v>https://discord.com/channels/755441182951211028/1567713269240692846</x:v>
      </x:c>
      <x:c r="P130" s="20" t="b">
        <x:v>0</x:v>
      </x:c>
      <x:c r="Q130" s="17" t="str">
        <x:v>assistant</x:v>
      </x:c>
      <x:c r="R130" s="17" t="str">
        <x:v>Assistant reading of the authorized native Chrome Discord interface</x:v>
      </x:c>
      <x:c r="S130" s="17" t="str">
        <x:v>Single-assistant qualitative coding of visible message content</x:v>
      </x:c>
      <x:c r="T130" s="17" t="str">
        <x:v>Observed display label within this channel, not a verified account, person or team</x:v>
      </x:c>
      <x:c r="U130" s="17"/>
      <x:c r="V130" s="17"/>
      <x:c r="W130" s="17"/>
      <x:c r="X130" s="22"/>
      <x:c r="Y130" s="22"/>
      <x:c r="Z130" s="16"/>
      <x:c r="AA130" s="17"/>
      <x:c r="AB130" s="17"/>
      <x:c r="AC130" s="14"/>
      <x:c r="AD130" s="17"/>
    </x:row>
    <x:row r="131" ht="80" customHeight="1">
      <x:c r="A131" s="14" t="str">
        <x:v>1568857507533955125</x:v>
      </x:c>
      <x:c r="B131" s="14" t="str">
        <x:v>heb</x:v>
      </x:c>
      <x:c r="C131" s="16" t="d">
        <x:v>2026-11-07T00:00:00.000Z</x:v>
      </x:c>
      <x:c r="D131" s="17" t="str">
        <x:v>23:19</x:v>
      </x:c>
      <x:c r="E131" s="17" t="str">
        <x:v>HEB-D</x:v>
      </x:c>
      <x:c r="F131" s="17" t="str">
        <x:v>participation_confirmation</x:v>
      </x:c>
      <x:c r="G131" s="17" t="str">
        <x:v>Supplies a team label in response to a participation prompt; this is a self-report only</x:v>
      </x:c>
      <x:c r="H131" s="17" t="str">
        <x:v>unknown</x:v>
      </x:c>
      <x:c r="I131" s="17" t="str">
        <x:v>https://discord.com/channels/755441182951211028/1567713269240692846/1568857507533955125</x:v>
      </x:c>
      <x:c r="J131" s="17" t="str">
        <x:v>HEB-T03</x:v>
      </x:c>
      <x:c r="K131" s="17" t="str">
        <x:v>heb-channel-20261108</x:v>
      </x:c>
      <x:c r="L131" s="14"/>
      <x:c r="M131" s="14" t="str">
        <x:v>["heb-20261108-001"]</x:v>
      </x:c>
      <x:c r="N131" s="17" t="str">
        <x:v>discord_ui_observation</x:v>
      </x:c>
      <x:c r="O131" s="17" t="str">
        <x:v>https://discord.com/channels/755441182951211028/1567713269240692846</x:v>
      </x:c>
      <x:c r="P131" s="20" t="b">
        <x:v>0</x:v>
      </x:c>
      <x:c r="Q131" s="17" t="str">
        <x:v>assistant</x:v>
      </x:c>
      <x:c r="R131" s="17" t="str">
        <x:v>Assistant reading of the authorized native Chrome Discord interface</x:v>
      </x:c>
      <x:c r="S131" s="17" t="str">
        <x:v>Single-assistant qualitative coding of visible message content</x:v>
      </x:c>
      <x:c r="T131" s="17" t="str">
        <x:v>Observed display label within this channel, not a verified account, person or team</x:v>
      </x:c>
      <x:c r="U131" s="17"/>
      <x:c r="V131" s="17"/>
      <x:c r="W131" s="17"/>
      <x:c r="X131" s="22"/>
      <x:c r="Y131" s="22"/>
      <x:c r="Z131" s="16"/>
      <x:c r="AA131" s="17"/>
      <x:c r="AB131" s="17"/>
      <x:c r="AC131" s="14"/>
      <x:c r="AD131" s="17"/>
    </x:row>
    <x:row r="132" ht="80" customHeight="1">
      <x:c r="A132" s="14" t="str">
        <x:v>1568858133911175270</x:v>
      </x:c>
      <x:c r="B132" s="14" t="str">
        <x:v>revs-casino</x:v>
      </x:c>
      <x:c r="C132" s="16" t="d">
        <x:v>2026-11-07T00:00:00.000Z</x:v>
      </x:c>
      <x:c r="D132" s="17" t="str">
        <x:v>23:22</x:v>
      </x:c>
      <x:c r="E132" s="17" t="str">
        <x:v>E</x:v>
      </x:c>
      <x:c r="F132" s="17" t="str">
        <x:v>leaderboard_request</x:v>
      </x:c>
      <x:c r="G132" s="17" t="str">
        <x:v>Requests a leaderboard</x:v>
      </x:c>
      <x:c r="H132" s="17" t="str">
        <x:v>unknown</x:v>
      </x:c>
      <x:c r="I132" s="17" t="str">
        <x:v>https://discord.com/channels/755441182951211028/1567712707728375929/1568858133911175270</x:v>
      </x:c>
      <x:c r="J132" s="17"/>
      <x:c r="K132" s="17"/>
      <x:c r="L132" s="14"/>
      <x:c r="M132" s="14" t="str">
        <x:v>["revs-initial-001","revs-reread-20261108"]</x:v>
      </x:c>
      <x:c r="N132" s="17" t="str">
        <x:v>discord_ui_observation</x:v>
      </x:c>
      <x:c r="O132" s="17" t="str">
        <x:v>https://discord.com/channels/755441182951211028/1567712707728375929</x:v>
      </x:c>
      <x:c r="P132" s="20" t="b">
        <x:v>0</x:v>
      </x:c>
      <x:c r="Q132" s="17" t="str">
        <x:v>assistant</x:v>
      </x:c>
      <x:c r="R132" s="17" t="str">
        <x:v>Assistant reading of the authorized Discord user interface</x:v>
      </x:c>
      <x:c r="S132" s="17" t="str">
        <x:v>Single-assistant qualitative coding of visible message content</x:v>
      </x:c>
      <x:c r="T132" s="17" t="str">
        <x:v>Observed display label, not a verified account, person or team</x:v>
      </x:c>
      <x:c r="U132" s="17"/>
      <x:c r="V132" s="17"/>
      <x:c r="W132" s="17"/>
      <x:c r="X132" s="22" t="n">
        <x:v>15</x:v>
      </x:c>
      <x:c r="Y132" s="22" t="n">
        <x:v>2</x:v>
      </x:c>
      <x:c r="Z132" s="16" t="d">
        <x:v>2026-11-08T00:00:00.000Z</x:v>
      </x:c>
      <x:c r="AA132" s="17" t="str">
        <x:v>America/Chicago</x:v>
      </x:c>
      <x:c r="AB132" s="17"/>
      <x:c r="AC132" s="14" t="str">
        <x:v>revs-reread-20261108</x:v>
      </x:c>
      <x:c r="AD132" s="17" t="str">
        <x:v>12 heavy-plus-sign reactions plus 3 custom-image reactions were displayed. Their sum is 15 reaction events, not 15 unique reactors.</x:v>
      </x:c>
    </x:row>
    <x:row r="133" ht="80" customHeight="1">
      <x:c r="A133" s="14" t="str">
        <x:v>1568858389055017070</x:v>
      </x:c>
      <x:c r="B133" s="14" t="str">
        <x:v>heb</x:v>
      </x:c>
      <x:c r="C133" s="16" t="d">
        <x:v>2026-11-07T00:00:00.000Z</x:v>
      </x:c>
      <x:c r="D133" s="17" t="str">
        <x:v>23:23</x:v>
      </x:c>
      <x:c r="E133" s="17" t="str">
        <x:v>HEB-G</x:v>
      </x:c>
      <x:c r="F133" s="17" t="str">
        <x:v>help_request</x:v>
      </x:c>
      <x:c r="G133" s="17" t="str">
        <x:v>Asks whether an AI-generated claim about scores above 0.74 indicating overfitting is true; the claim is not validated</x:v>
      </x:c>
      <x:c r="H133" s="17" t="str">
        <x:v>unknown</x:v>
      </x:c>
      <x:c r="I133" s="17" t="str">
        <x:v>https://discord.com/channels/755441182951211028/1567713269240692846/1568858389055017070</x:v>
      </x:c>
      <x:c r="J133" s="17"/>
      <x:c r="K133" s="17"/>
      <x:c r="L133" s="14" t="str">
        <x:v>1568856737648345232</x:v>
      </x:c>
      <x:c r="M133" s="14" t="str">
        <x:v>["heb-20261108-001"]</x:v>
      </x:c>
      <x:c r="N133" s="17" t="str">
        <x:v>discord_ui_observation</x:v>
      </x:c>
      <x:c r="O133" s="17" t="str">
        <x:v>https://discord.com/channels/755441182951211028/1567713269240692846</x:v>
      </x:c>
      <x:c r="P133" s="20" t="b">
        <x:v>0</x:v>
      </x:c>
      <x:c r="Q133" s="17" t="str">
        <x:v>assistant</x:v>
      </x:c>
      <x:c r="R133" s="17" t="str">
        <x:v>Assistant reading of the authorized native Chrome Discord interface</x:v>
      </x:c>
      <x:c r="S133" s="17" t="str">
        <x:v>Single-assistant qualitative coding of visible message content</x:v>
      </x:c>
      <x:c r="T133" s="17" t="str">
        <x:v>Observed display label within this channel, not a verified account, person or team</x:v>
      </x:c>
      <x:c r="U133" s="17"/>
      <x:c r="V133" s="17"/>
      <x:c r="W133" s="17"/>
      <x:c r="X133" s="22"/>
      <x:c r="Y133" s="22"/>
      <x:c r="Z133" s="16"/>
      <x:c r="AA133" s="17"/>
      <x:c r="AB133" s="17"/>
      <x:c r="AC133" s="14"/>
      <x:c r="AD133" s="17"/>
    </x:row>
    <x:row r="134" ht="80" customHeight="1">
      <x:c r="A134" s="14" t="str">
        <x:v>1568858778626035773</x:v>
      </x:c>
      <x:c r="B134" s="14" t="str">
        <x:v>heb</x:v>
      </x:c>
      <x:c r="C134" s="16" t="d">
        <x:v>2026-11-07T00:00:00.000Z</x:v>
      </x:c>
      <x:c r="D134" s="17" t="str">
        <x:v>23:24</x:v>
      </x:c>
      <x:c r="E134" s="17" t="str">
        <x:v>HEB-H</x:v>
      </x:c>
      <x:c r="F134" s="17" t="str">
        <x:v>participation_confirmation</x:v>
      </x:c>
      <x:c r="G134" s="17" t="str">
        <x:v>Repeats an already reported team label in response to the participation prompt</x:v>
      </x:c>
      <x:c r="H134" s="17" t="str">
        <x:v>unknown</x:v>
      </x:c>
      <x:c r="I134" s="17" t="str">
        <x:v>https://discord.com/channels/755441182951211028/1567713269240692846/1568858778626035773</x:v>
      </x:c>
      <x:c r="J134" s="17" t="str">
        <x:v>HEB-T02</x:v>
      </x:c>
      <x:c r="K134" s="17" t="str">
        <x:v>heb-channel-20261108</x:v>
      </x:c>
      <x:c r="L134" s="14"/>
      <x:c r="M134" s="14" t="str">
        <x:v>["heb-20261108-001"]</x:v>
      </x:c>
      <x:c r="N134" s="17" t="str">
        <x:v>discord_ui_observation</x:v>
      </x:c>
      <x:c r="O134" s="17" t="str">
        <x:v>https://discord.com/channels/755441182951211028/1567713269240692846</x:v>
      </x:c>
      <x:c r="P134" s="20" t="b">
        <x:v>0</x:v>
      </x:c>
      <x:c r="Q134" s="17" t="str">
        <x:v>assistant</x:v>
      </x:c>
      <x:c r="R134" s="17" t="str">
        <x:v>Assistant reading of the authorized native Chrome Discord interface</x:v>
      </x:c>
      <x:c r="S134" s="17" t="str">
        <x:v>Single-assistant qualitative coding of visible message content</x:v>
      </x:c>
      <x:c r="T134" s="17" t="str">
        <x:v>Observed display label within this channel, not a verified account, person or team</x:v>
      </x:c>
      <x:c r="U134" s="17"/>
      <x:c r="V134" s="17"/>
      <x:c r="W134" s="17"/>
      <x:c r="X134" s="22"/>
      <x:c r="Y134" s="22"/>
      <x:c r="Z134" s="16"/>
      <x:c r="AA134" s="17"/>
      <x:c r="AB134" s="17"/>
      <x:c r="AC134" s="14"/>
      <x:c r="AD134" s="17"/>
    </x:row>
    <x:row r="135" ht="80" customHeight="1">
      <x:c r="A135" s="14" t="str">
        <x:v>1568860459304489041</x:v>
      </x:c>
      <x:c r="B135" s="14" t="str">
        <x:v>house-edge</x:v>
      </x:c>
      <x:c r="C135" s="16" t="d">
        <x:v>2026-11-07T00:00:00.000Z</x:v>
      </x:c>
      <x:c r="D135" s="17" t="str">
        <x:v>23:31</x:v>
      </x:c>
      <x:c r="E135" s="17" t="str">
        <x:v>HE-G</x:v>
      </x:c>
      <x:c r="F135" s="17" t="str">
        <x:v>social_banter</x:v>
      </x:c>
      <x:c r="G135" s="17" t="str">
        <x:v>Adds an absurd AI score-limit joke</x:v>
      </x:c>
      <x:c r="H135" s="17" t="str">
        <x:v>unknown</x:v>
      </x:c>
      <x:c r="I135" s="17" t="str">
        <x:v>https://discord.com/channels/755441182951211028/1567712548252295198/1568860459304489041</x:v>
      </x:c>
      <x:c r="J135" s="17"/>
      <x:c r="K135" s="17"/>
      <x:c r="L135" s="14"/>
      <x:c r="M135" s="14" t="str">
        <x:v>["house-edge-20261108-001"]</x:v>
      </x:c>
      <x:c r="N135" s="17" t="str">
        <x:v>discord_ui_observation</x:v>
      </x:c>
      <x:c r="O135" s="17" t="str">
        <x:v>https://discord.com/channels/755441182951211028/1567712548252295198</x:v>
      </x:c>
      <x:c r="P135" s="20" t="b">
        <x:v>0</x:v>
      </x:c>
      <x:c r="Q135" s="17" t="str">
        <x:v>assistant</x:v>
      </x:c>
      <x:c r="R135" s="17" t="str">
        <x:v>Assistant reading of the authorized native Chrome Discord interface</x:v>
      </x:c>
      <x:c r="S135" s="17" t="str">
        <x:v>Single-assistant qualitative coding of visible message content</x:v>
      </x:c>
      <x:c r="T135" s="17" t="str">
        <x:v>Observed display label within this channel, not a verified account, person or team</x:v>
      </x:c>
      <x:c r="U135" s="17"/>
      <x:c r="V135" s="17"/>
      <x:c r="W135" s="17"/>
      <x:c r="X135" s="22"/>
      <x:c r="Y135" s="22"/>
      <x:c r="Z135" s="16"/>
      <x:c r="AA135" s="17"/>
      <x:c r="AB135" s="17"/>
      <x:c r="AC135" s="14"/>
      <x:c r="AD135" s="17"/>
    </x:row>
    <x:row r="136" ht="80" customHeight="1">
      <x:c r="A136" s="14" t="str">
        <x:v>1568865108006805525</x:v>
      </x:c>
      <x:c r="B136" s="14" t="str">
        <x:v>heb</x:v>
      </x:c>
      <x:c r="C136" s="16" t="d">
        <x:v>2026-11-07T00:00:00.000Z</x:v>
      </x:c>
      <x:c r="D136" s="17" t="str">
        <x:v>23:49</x:v>
      </x:c>
      <x:c r="E136" s="17" t="str">
        <x:v>HEB-G</x:v>
      </x:c>
      <x:c r="F136" s="17" t="str">
        <x:v>participation_confirmation</x:v>
      </x:c>
      <x:c r="G136" s="17" t="str">
        <x:v>Supplies a team label in response to a participation prompt; this is a self-report only</x:v>
      </x:c>
      <x:c r="H136" s="17" t="str">
        <x:v>unknown</x:v>
      </x:c>
      <x:c r="I136" s="17" t="str">
        <x:v>https://discord.com/channels/755441182951211028/1567713269240692846/1568865108006805525</x:v>
      </x:c>
      <x:c r="J136" s="17" t="str">
        <x:v>HEB-T04</x:v>
      </x:c>
      <x:c r="K136" s="17" t="str">
        <x:v>heb-channel-20261108</x:v>
      </x:c>
      <x:c r="L136" s="14"/>
      <x:c r="M136" s="14" t="str">
        <x:v>["heb-20261108-001"]</x:v>
      </x:c>
      <x:c r="N136" s="17" t="str">
        <x:v>discord_ui_observation</x:v>
      </x:c>
      <x:c r="O136" s="17" t="str">
        <x:v>https://discord.com/channels/755441182951211028/1567713269240692846</x:v>
      </x:c>
      <x:c r="P136" s="20" t="b">
        <x:v>0</x:v>
      </x:c>
      <x:c r="Q136" s="17" t="str">
        <x:v>assistant</x:v>
      </x:c>
      <x:c r="R136" s="17" t="str">
        <x:v>Assistant reading of the authorized native Chrome Discord interface</x:v>
      </x:c>
      <x:c r="S136" s="17" t="str">
        <x:v>Single-assistant qualitative coding of visible message content</x:v>
      </x:c>
      <x:c r="T136" s="17" t="str">
        <x:v>Observed display label within this channel, not a verified account, person or team</x:v>
      </x:c>
      <x:c r="U136" s="17"/>
      <x:c r="V136" s="17"/>
      <x:c r="W136" s="17"/>
      <x:c r="X136" s="22"/>
      <x:c r="Y136" s="22"/>
      <x:c r="Z136" s="16"/>
      <x:c r="AA136" s="17"/>
      <x:c r="AB136" s="17"/>
      <x:c r="AC136" s="14"/>
      <x:c r="AD136" s="17"/>
    </x:row>
    <x:row r="137" ht="80" customHeight="1">
      <x:c r="A137" s="14" t="str">
        <x:v>1568866634469478481</x:v>
      </x:c>
      <x:c r="B137" s="14" t="str">
        <x:v>heads-up</x:v>
      </x:c>
      <x:c r="C137" s="16" t="d">
        <x:v>2026-11-07T00:00:00.000Z</x:v>
      </x:c>
      <x:c r="D137" s="17" t="str">
        <x:v>23:55</x:v>
      </x:c>
      <x:c r="E137" s="17" t="str">
        <x:v>HU-F</x:v>
      </x:c>
      <x:c r="F137" s="17" t="str">
        <x:v>logistics_request</x:v>
      </x:c>
      <x:c r="G137" s="17" t="str">
        <x:v>Asks where to submit on Devpost</x:v>
      </x:c>
      <x:c r="H137" s="17" t="str">
        <x:v>unknown</x:v>
      </x:c>
      <x:c r="I137" s="17" t="str">
        <x:v>https://discord.com/channels/755441182951211028/1567712256412749935/1568866634469478481</x:v>
      </x:c>
      <x:c r="J137" s="17"/>
      <x:c r="K137" s="17"/>
      <x:c r="L137" s="14"/>
      <x:c r="M137" s="14" t="str">
        <x:v>["heads-up-20261108-001"]</x:v>
      </x:c>
      <x:c r="N137" s="17" t="str">
        <x:v>discord_ui_observation</x:v>
      </x:c>
      <x:c r="O137" s="17" t="str">
        <x:v>https://discord.com/channels/755441182951211028/1567712256412749935</x:v>
      </x:c>
      <x:c r="P137" s="20" t="b">
        <x:v>0</x:v>
      </x:c>
      <x:c r="Q137" s="17" t="str">
        <x:v>assistant</x:v>
      </x:c>
      <x:c r="R137" s="17" t="str">
        <x:v>Assistant reading of the authorized native Chrome Discord interface</x:v>
      </x:c>
      <x:c r="S137" s="17" t="str">
        <x:v>Single-assistant qualitative coding of visible message content</x:v>
      </x:c>
      <x:c r="T137" s="17" t="str">
        <x:v>Observed display label within this channel, not a verified account, person or team</x:v>
      </x:c>
      <x:c r="U137" s="17"/>
      <x:c r="V137" s="17"/>
      <x:c r="W137" s="17"/>
      <x:c r="X137" s="22"/>
      <x:c r="Y137" s="22"/>
      <x:c r="Z137" s="16"/>
      <x:c r="AA137" s="17"/>
      <x:c r="AB137" s="17"/>
      <x:c r="AC137" s="14"/>
      <x:c r="AD137" s="17"/>
    </x:row>
    <x:row r="138" ht="80" customHeight="1">
      <x:c r="A138" s="14" t="str">
        <x:v>1568872202164768769</x:v>
      </x:c>
      <x:c r="B138" s="14" t="str">
        <x:v>heads-up</x:v>
      </x:c>
      <x:c r="C138" s="16" t="d">
        <x:v>2026-11-08T00:00:00.000Z</x:v>
      </x:c>
      <x:c r="D138" s="17" t="str">
        <x:v>00:18</x:v>
      </x:c>
      <x:c r="E138" s="17" t="str">
        <x:v>HU-C</x:v>
      </x:c>
      <x:c r="F138" s="17" t="str">
        <x:v>other</x:v>
      </x:c>
      <x:c r="G138" s="17" t="str">
        <x:v>Makes a short reference to Devpost</x:v>
      </x:c>
      <x:c r="H138" s="17" t="str">
        <x:v>unknown</x:v>
      </x:c>
      <x:c r="I138" s="17" t="str">
        <x:v>https://discord.com/channels/755441182951211028/1567712256412749935/1568872202164768769</x:v>
      </x:c>
      <x:c r="J138" s="17"/>
      <x:c r="K138" s="17"/>
      <x:c r="L138" s="14"/>
      <x:c r="M138" s="14" t="str">
        <x:v>["heads-up-20261108-001"]</x:v>
      </x:c>
      <x:c r="N138" s="17" t="str">
        <x:v>discord_ui_observation</x:v>
      </x:c>
      <x:c r="O138" s="17" t="str">
        <x:v>https://discord.com/channels/755441182951211028/1567712256412749935</x:v>
      </x:c>
      <x:c r="P138" s="20" t="b">
        <x:v>0</x:v>
      </x:c>
      <x:c r="Q138" s="17" t="str">
        <x:v>assistant</x:v>
      </x:c>
      <x:c r="R138" s="17" t="str">
        <x:v>Assistant reading of the authorized native Chrome Discord interface</x:v>
      </x:c>
      <x:c r="S138" s="17" t="str">
        <x:v>Single-assistant qualitative coding of visible message content</x:v>
      </x:c>
      <x:c r="T138" s="17" t="str">
        <x:v>Observed display label within this channel, not a verified account, person or team</x:v>
      </x:c>
      <x:c r="U138" s="17"/>
      <x:c r="V138" s="17"/>
      <x:c r="W138" s="17"/>
      <x:c r="X138" s="22"/>
      <x:c r="Y138" s="22"/>
      <x:c r="Z138" s="16"/>
      <x:c r="AA138" s="17"/>
      <x:c r="AB138" s="17"/>
      <x:c r="AC138" s="14"/>
      <x:c r="AD138" s="17"/>
    </x:row>
    <x:row r="139" ht="80" customHeight="1">
      <x:c r="A139" s="14" t="str">
        <x:v>1568872229763162233</x:v>
      </x:c>
      <x:c r="B139" s="14" t="str">
        <x:v>heads-up</x:v>
      </x:c>
      <x:c r="C139" s="16" t="d">
        <x:v>2026-11-08T00:00:00.000Z</x:v>
      </x:c>
      <x:c r="D139" s="17" t="str">
        <x:v>00:18</x:v>
      </x:c>
      <x:c r="E139" s="17" t="str">
        <x:v>HU-C</x:v>
      </x:c>
      <x:c r="F139" s="17" t="str">
        <x:v>collaboration</x:v>
      </x:c>
      <x:c r="G139" s="17" t="str">
        <x:v>Seeks a one-on-one practice opponent</x:v>
      </x:c>
      <x:c r="H139" s="17" t="str">
        <x:v>unknown</x:v>
      </x:c>
      <x:c r="I139" s="17" t="str">
        <x:v>https://discord.com/channels/755441182951211028/1567712256412749935/1568872229763162233</x:v>
      </x:c>
      <x:c r="J139" s="17"/>
      <x:c r="K139" s="17"/>
      <x:c r="L139" s="14"/>
      <x:c r="M139" s="14" t="str">
        <x:v>["heads-up-20261108-001"]</x:v>
      </x:c>
      <x:c r="N139" s="17" t="str">
        <x:v>discord_ui_observation</x:v>
      </x:c>
      <x:c r="O139" s="17" t="str">
        <x:v>https://discord.com/channels/755441182951211028/1567712256412749935</x:v>
      </x:c>
      <x:c r="P139" s="20" t="b">
        <x:v>0</x:v>
      </x:c>
      <x:c r="Q139" s="17" t="str">
        <x:v>assistant</x:v>
      </x:c>
      <x:c r="R139" s="17" t="str">
        <x:v>Assistant reading of the authorized native Chrome Discord interface</x:v>
      </x:c>
      <x:c r="S139" s="17" t="str">
        <x:v>Single-assistant qualitative coding of visible message content</x:v>
      </x:c>
      <x:c r="T139" s="17" t="str">
        <x:v>Observed display label within this channel, not a verified account, person or team</x:v>
      </x:c>
      <x:c r="U139" s="17"/>
      <x:c r="V139" s="17"/>
      <x:c r="W139" s="17"/>
      <x:c r="X139" s="22"/>
      <x:c r="Y139" s="22"/>
      <x:c r="Z139" s="16"/>
      <x:c r="AA139" s="17"/>
      <x:c r="AB139" s="17"/>
      <x:c r="AC139" s="14"/>
      <x:c r="AD139" s="17"/>
    </x:row>
    <x:row r="140" ht="80" customHeight="1">
      <x:c r="A140" s="14" t="str">
        <x:v>1568872254563942421</x:v>
      </x:c>
      <x:c r="B140" s="14" t="str">
        <x:v>heads-up</x:v>
      </x:c>
      <x:c r="C140" s="16" t="d">
        <x:v>2026-11-08T00:00:00.000Z</x:v>
      </x:c>
      <x:c r="D140" s="17" t="str">
        <x:v>00:18</x:v>
      </x:c>
      <x:c r="E140" s="17" t="str">
        <x:v>HU-C</x:v>
      </x:c>
      <x:c r="F140" s="17" t="str">
        <x:v>strategy_discussion</x:v>
      </x:c>
      <x:c r="G140" s="17" t="str">
        <x:v>Says that hosting a practice match is easy; this is the poster's assessment</x:v>
      </x:c>
      <x:c r="H140" s="17" t="str">
        <x:v>unknown</x:v>
      </x:c>
      <x:c r="I140" s="17" t="str">
        <x:v>https://discord.com/channels/755441182951211028/1567712256412749935/1568872254563942421</x:v>
      </x:c>
      <x:c r="J140" s="17"/>
      <x:c r="K140" s="17"/>
      <x:c r="L140" s="14"/>
      <x:c r="M140" s="14" t="str">
        <x:v>["heads-up-20261108-001"]</x:v>
      </x:c>
      <x:c r="N140" s="17" t="str">
        <x:v>discord_ui_observation</x:v>
      </x:c>
      <x:c r="O140" s="17" t="str">
        <x:v>https://discord.com/channels/755441182951211028/1567712256412749935</x:v>
      </x:c>
      <x:c r="P140" s="20" t="b">
        <x:v>0</x:v>
      </x:c>
      <x:c r="Q140" s="17" t="str">
        <x:v>assistant</x:v>
      </x:c>
      <x:c r="R140" s="17" t="str">
        <x:v>Assistant reading of the authorized native Chrome Discord interface</x:v>
      </x:c>
      <x:c r="S140" s="17" t="str">
        <x:v>Single-assistant qualitative coding of visible message content</x:v>
      </x:c>
      <x:c r="T140" s="17" t="str">
        <x:v>Observed display label within this channel, not a verified account, person or team</x:v>
      </x:c>
      <x:c r="U140" s="17"/>
      <x:c r="V140" s="17"/>
      <x:c r="W140" s="17"/>
      <x:c r="X140" s="22"/>
      <x:c r="Y140" s="22"/>
      <x:c r="Z140" s="16"/>
      <x:c r="AA140" s="17"/>
      <x:c r="AB140" s="17"/>
      <x:c r="AC140" s="14"/>
      <x:c r="AD140" s="17"/>
    </x:row>
    <x:row r="141" ht="80" customHeight="1">
      <x:c r="A141" s="14" t="str">
        <x:v>1568873485340647425</x:v>
      </x:c>
      <x:c r="B141" s="14" t="str">
        <x:v>hitachi</x:v>
      </x:c>
      <x:c r="C141" s="16" t="d">
        <x:v>2026-11-08T00:00:00.000Z</x:v>
      </x:c>
      <x:c r="D141" s="17" t="str">
        <x:v>00:23</x:v>
      </x:c>
      <x:c r="E141" s="17" t="str">
        <x:v>HI-D</x:v>
      </x:c>
      <x:c r="F141" s="17" t="str">
        <x:v>rule_clarification</x:v>
      </x:c>
      <x:c r="G141" s="17" t="str">
        <x:v>Asks for the maximum submission-video length</x:v>
      </x:c>
      <x:c r="H141" s="17" t="str">
        <x:v>unknown</x:v>
      </x:c>
      <x:c r="I141" s="17" t="str">
        <x:v>https://discord.com/channels/755441182951211028/1567713790177320992/1568873485340647425</x:v>
      </x:c>
      <x:c r="J141" s="17"/>
      <x:c r="K141" s="17"/>
      <x:c r="L141" s="14"/>
      <x:c r="M141" s="14" t="str">
        <x:v>["hitachi-20261108-001"]</x:v>
      </x:c>
      <x:c r="N141" s="17" t="str">
        <x:v>discord_ui_observation</x:v>
      </x:c>
      <x:c r="O141" s="17" t="str">
        <x:v>https://discord.com/channels/755441182951211028/1567713790177320992</x:v>
      </x:c>
      <x:c r="P141" s="20" t="b">
        <x:v>0</x:v>
      </x:c>
      <x:c r="Q141" s="17" t="str">
        <x:v>assistant</x:v>
      </x:c>
      <x:c r="R141" s="17" t="str">
        <x:v>Assistant reading of the authorized native Chrome Discord interface</x:v>
      </x:c>
      <x:c r="S141" s="17" t="str">
        <x:v>Single-assistant qualitative coding of visible message content</x:v>
      </x:c>
      <x:c r="T141" s="17" t="str">
        <x:v>Observed display label within this channel, not a verified account, person or team</x:v>
      </x:c>
      <x:c r="U141" s="17"/>
      <x:c r="V141" s="17"/>
      <x:c r="W141" s="17"/>
      <x:c r="X141" s="22"/>
      <x:c r="Y141" s="22"/>
      <x:c r="Z141" s="16"/>
      <x:c r="AA141" s="17"/>
      <x:c r="AB141" s="17"/>
      <x:c r="AC141" s="14"/>
      <x:c r="AD141" s="17"/>
    </x:row>
    <x:row r="142" ht="80" customHeight="1">
      <x:c r="A142" s="14" t="str">
        <x:v>1568876754766921749</x:v>
      </x:c>
      <x:c r="B142" s="14" t="str">
        <x:v>hitachi</x:v>
      </x:c>
      <x:c r="C142" s="16" t="d">
        <x:v>2026-11-08T00:00:00.000Z</x:v>
      </x:c>
      <x:c r="D142" s="17" t="str">
        <x:v>00:36</x:v>
      </x:c>
      <x:c r="E142" s="17" t="str">
        <x:v>HI-E</x:v>
      </x:c>
      <x:c r="F142" s="17" t="str">
        <x:v>rule_clarification</x:v>
      </x:c>
      <x:c r="G142" s="17" t="str">
        <x:v>Asks whether a video is required</x:v>
      </x:c>
      <x:c r="H142" s="17" t="str">
        <x:v>unknown</x:v>
      </x:c>
      <x:c r="I142" s="17" t="str">
        <x:v>https://discord.com/channels/755441182951211028/1567713790177320992/1568876754766921749</x:v>
      </x:c>
      <x:c r="J142" s="17"/>
      <x:c r="K142" s="17"/>
      <x:c r="L142" s="14"/>
      <x:c r="M142" s="14" t="str">
        <x:v>["hitachi-20261108-001"]</x:v>
      </x:c>
      <x:c r="N142" s="17" t="str">
        <x:v>discord_ui_observation</x:v>
      </x:c>
      <x:c r="O142" s="17" t="str">
        <x:v>https://discord.com/channels/755441182951211028/1567713790177320992</x:v>
      </x:c>
      <x:c r="P142" s="20" t="b">
        <x:v>0</x:v>
      </x:c>
      <x:c r="Q142" s="17" t="str">
        <x:v>assistant</x:v>
      </x:c>
      <x:c r="R142" s="17" t="str">
        <x:v>Assistant reading of the authorized native Chrome Discord interface</x:v>
      </x:c>
      <x:c r="S142" s="17" t="str">
        <x:v>Single-assistant qualitative coding of visible message content</x:v>
      </x:c>
      <x:c r="T142" s="17" t="str">
        <x:v>Observed display label within this channel, not a verified account, person or team</x:v>
      </x:c>
      <x:c r="U142" s="17"/>
      <x:c r="V142" s="17"/>
      <x:c r="W142" s="17"/>
      <x:c r="X142" s="22"/>
      <x:c r="Y142" s="22"/>
      <x:c r="Z142" s="16"/>
      <x:c r="AA142" s="17"/>
      <x:c r="AB142" s="17"/>
      <x:c r="AC142" s="14"/>
      <x:c r="AD142" s="17"/>
    </x:row>
    <x:row r="143" ht="80" customHeight="1">
      <x:c r="A143" s="14" t="str">
        <x:v>1568877332314198197</x:v>
      </x:c>
      <x:c r="B143" s="14" t="str">
        <x:v>heads-up</x:v>
      </x:c>
      <x:c r="C143" s="16" t="d">
        <x:v>2026-11-08T00:00:00.000Z</x:v>
      </x:c>
      <x:c r="D143" s="17" t="str">
        <x:v>00:38</x:v>
      </x:c>
      <x:c r="E143" s="17" t="str">
        <x:v>HU-G</x:v>
      </x:c>
      <x:c r="F143" s="17" t="str">
        <x:v>collaboration</x:v>
      </x:c>
      <x:c r="G143" s="17" t="str">
        <x:v>Offers to possibly join a practice match soon</x:v>
      </x:c>
      <x:c r="H143" s="17" t="str">
        <x:v>unknown</x:v>
      </x:c>
      <x:c r="I143" s="17" t="str">
        <x:v>https://discord.com/channels/755441182951211028/1567712256412749935/1568877332314198197</x:v>
      </x:c>
      <x:c r="J143" s="17"/>
      <x:c r="K143" s="17"/>
      <x:c r="L143" s="14"/>
      <x:c r="M143" s="14" t="str">
        <x:v>["heads-up-20261108-001"]</x:v>
      </x:c>
      <x:c r="N143" s="17" t="str">
        <x:v>discord_ui_observation</x:v>
      </x:c>
      <x:c r="O143" s="17" t="str">
        <x:v>https://discord.com/channels/755441182951211028/1567712256412749935</x:v>
      </x:c>
      <x:c r="P143" s="20" t="b">
        <x:v>0</x:v>
      </x:c>
      <x:c r="Q143" s="17" t="str">
        <x:v>assistant</x:v>
      </x:c>
      <x:c r="R143" s="17" t="str">
        <x:v>Assistant reading of the authorized native Chrome Discord interface</x:v>
      </x:c>
      <x:c r="S143" s="17" t="str">
        <x:v>Single-assistant qualitative coding of visible message content</x:v>
      </x:c>
      <x:c r="T143" s="17" t="str">
        <x:v>Observed display label within this channel, not a verified account, person or team</x:v>
      </x:c>
      <x:c r="U143" s="17"/>
      <x:c r="V143" s="17"/>
      <x:c r="W143" s="17"/>
      <x:c r="X143" s="22"/>
      <x:c r="Y143" s="22"/>
      <x:c r="Z143" s="16"/>
      <x:c r="AA143" s="17"/>
      <x:c r="AB143" s="17"/>
      <x:c r="AC143" s="14"/>
      <x:c r="AD143" s="17"/>
    </x:row>
    <x:row r="144" ht="80" customHeight="1">
      <x:c r="A144" s="14" t="str">
        <x:v>1568877371795185748</x:v>
      </x:c>
      <x:c r="B144" s="14" t="str">
        <x:v>heads-up</x:v>
      </x:c>
      <x:c r="C144" s="16" t="d">
        <x:v>2026-11-08T00:00:00.000Z</x:v>
      </x:c>
      <x:c r="D144" s="17" t="str">
        <x:v>00:38</x:v>
      </x:c>
      <x:c r="E144" s="17" t="str">
        <x:v>HU-C</x:v>
      </x:c>
      <x:c r="F144" s="17" t="str">
        <x:v>social_banter</x:v>
      </x:c>
      <x:c r="G144" s="17" t="str">
        <x:v>Acknowledges the practice offer</x:v>
      </x:c>
      <x:c r="H144" s="17" t="str">
        <x:v>unknown</x:v>
      </x:c>
      <x:c r="I144" s="17" t="str">
        <x:v>https://discord.com/channels/755441182951211028/1567712256412749935/1568877371795185748</x:v>
      </x:c>
      <x:c r="J144" s="17"/>
      <x:c r="K144" s="17"/>
      <x:c r="L144" s="14"/>
      <x:c r="M144" s="14" t="str">
        <x:v>["heads-up-20261108-001"]</x:v>
      </x:c>
      <x:c r="N144" s="17" t="str">
        <x:v>discord_ui_observation</x:v>
      </x:c>
      <x:c r="O144" s="17" t="str">
        <x:v>https://discord.com/channels/755441182951211028/1567712256412749935</x:v>
      </x:c>
      <x:c r="P144" s="20" t="b">
        <x:v>0</x:v>
      </x:c>
      <x:c r="Q144" s="17" t="str">
        <x:v>assistant</x:v>
      </x:c>
      <x:c r="R144" s="17" t="str">
        <x:v>Assistant reading of the authorized native Chrome Discord interface</x:v>
      </x:c>
      <x:c r="S144" s="17" t="str">
        <x:v>Single-assistant qualitative coding of visible message content</x:v>
      </x:c>
      <x:c r="T144" s="17" t="str">
        <x:v>Observed display label within this channel, not a verified account, person or team</x:v>
      </x:c>
      <x:c r="U144" s="17"/>
      <x:c r="V144" s="17"/>
      <x:c r="W144" s="17"/>
      <x:c r="X144" s="22"/>
      <x:c r="Y144" s="22"/>
      <x:c r="Z144" s="16"/>
      <x:c r="AA144" s="17"/>
      <x:c r="AB144" s="17"/>
      <x:c r="AC144" s="14"/>
      <x:c r="AD144" s="17"/>
    </x:row>
    <x:row r="145" ht="80" customHeight="1">
      <x:c r="A145" s="14" t="str">
        <x:v>1568877380607414324</x:v>
      </x:c>
      <x:c r="B145" s="14" t="str">
        <x:v>heads-up</x:v>
      </x:c>
      <x:c r="C145" s="16" t="d">
        <x:v>2026-11-08T00:00:00.000Z</x:v>
      </x:c>
      <x:c r="D145" s="17" t="str">
        <x:v>00:38</x:v>
      </x:c>
      <x:c r="E145" s="17" t="str">
        <x:v>HU-C</x:v>
      </x:c>
      <x:c r="F145" s="17" t="str">
        <x:v>collaboration</x:v>
      </x:c>
      <x:c r="G145" s="17" t="str">
        <x:v>Requests a follow-up about arranging the practice match</x:v>
      </x:c>
      <x:c r="H145" s="17" t="str">
        <x:v>unknown</x:v>
      </x:c>
      <x:c r="I145" s="17" t="str">
        <x:v>https://discord.com/channels/755441182951211028/1567712256412749935/1568877380607414324</x:v>
      </x:c>
      <x:c r="J145" s="17"/>
      <x:c r="K145" s="17"/>
      <x:c r="L145" s="14"/>
      <x:c r="M145" s="14" t="str">
        <x:v>["heads-up-20261108-001"]</x:v>
      </x:c>
      <x:c r="N145" s="17" t="str">
        <x:v>discord_ui_observation</x:v>
      </x:c>
      <x:c r="O145" s="17" t="str">
        <x:v>https://discord.com/channels/755441182951211028/1567712256412749935</x:v>
      </x:c>
      <x:c r="P145" s="20" t="b">
        <x:v>0</x:v>
      </x:c>
      <x:c r="Q145" s="17" t="str">
        <x:v>assistant</x:v>
      </x:c>
      <x:c r="R145" s="17" t="str">
        <x:v>Assistant reading of the authorized native Chrome Discord interface</x:v>
      </x:c>
      <x:c r="S145" s="17" t="str">
        <x:v>Single-assistant qualitative coding of visible message content</x:v>
      </x:c>
      <x:c r="T145" s="17" t="str">
        <x:v>Observed display label within this channel, not a verified account, person or team</x:v>
      </x:c>
      <x:c r="U145" s="17"/>
      <x:c r="V145" s="17"/>
      <x:c r="W145" s="17"/>
      <x:c r="X145" s="22"/>
      <x:c r="Y145" s="22"/>
      <x:c r="Z145" s="16"/>
      <x:c r="AA145" s="17"/>
      <x:c r="AB145" s="17"/>
      <x:c r="AC145" s="14"/>
      <x:c r="AD145" s="17"/>
    </x:row>
  </x:sheetData>
  <x:pageMargins left="0.7" right="0.7" top="0.75" bottom="0.75" header="0.3" footer="0.3"/>
  <x:tableParts count="1">
    <x:tablePart xmlns:r="http://schemas.openxmlformats.org/officeDocument/2006/relationships" r:id="R94727f8cfd4f4804"/>
  </x:tableParts>
</x:worksheet>
</file>

<file path=xl/worksheets/sheet3.xml><?xml version="1.0" encoding="utf-8"?>
<x:worksheet xmlns:x="http://schemas.openxmlformats.org/spreadsheetml/2006/main">
  <x:sheetViews>
    <x:sheetView showGridLines="0" workbookViewId="0">
      <x:pane xSplit="1" ySplit="5" topLeftCell="B6" activePane="bottomRight" state="frozen"/>
    </x:sheetView>
  </x:sheetViews>
  <x:sheetFormatPr defaultRowHeight="15"/>
  <x:cols>
    <x:col min="1" max="1" width="24" hidden="0" customWidth="1"/>
    <x:col min="2" max="2" width="39" hidden="0" customWidth="1"/>
    <x:col min="3" max="3" width="17" hidden="0" customWidth="1"/>
    <x:col min="4" max="4" width="20" hidden="0" customWidth="1"/>
    <x:col min="5" max="5" width="18" hidden="0" customWidth="1"/>
    <x:col min="6" max="6" width="22" hidden="0" customWidth="1"/>
    <x:col min="7" max="7" width="22" hidden="0" customWidth="1"/>
    <x:col min="8" max="8" width="22" hidden="0" customWidth="1"/>
    <x:col min="9" max="9" width="22" hidden="0" customWidth="1"/>
    <x:col min="10" max="10" width="64" hidden="0" customWidth="1"/>
    <x:col min="11" max="11" width="22" hidden="0" customWidth="1"/>
    <x:col min="12" max="12" width="65" hidden="0" customWidth="1"/>
    <x:col min="13" max="13" width="65" hidden="0" customWidth="1"/>
    <x:col min="14" max="14" width="22" hidden="0" customWidth="1"/>
    <x:col min="15" max="15" width="22" hidden="0" customWidth="1"/>
    <x:col min="16" max="16" width="22" hidden="0" customWidth="1"/>
    <x:col min="17" max="17" width="22" hidden="0" customWidth="1"/>
    <x:col min="18" max="18" width="22" hidden="0" customWidth="1"/>
    <x:col min="19" max="19" width="22" hidden="0" customWidth="1"/>
    <x:col min="20" max="20" width="22" hidden="0" customWidth="1"/>
    <x:col min="21" max="21" width="64" hidden="0" customWidth="1"/>
    <x:col min="22" max="22" width="22" hidden="0" customWidth="1"/>
    <x:col min="23" max="23" width="22" hidden="0" customWidth="1"/>
    <x:col min="24" max="24" width="22" hidden="0" customWidth="1"/>
    <x:col min="25" max="25" width="22" hidden="0" customWidth="1"/>
    <x:col min="26" max="26" width="22" hidden="0" customWidth="1"/>
    <x:col min="27" max="27" width="29" hidden="0" customWidth="1"/>
    <x:col min="28" max="28" width="22" hidden="0" customWidth="1"/>
    <x:col min="29" max="29" width="22" hidden="0" customWidth="1"/>
    <x:col min="30" max="30" width="22" hidden="0" customWidth="1"/>
    <x:col min="31" max="31" width="64" hidden="0" customWidth="1"/>
    <x:col min="32" max="32" width="22" hidden="0" customWidth="1"/>
    <x:col min="33" max="33" width="22" hidden="0" customWidth="1"/>
    <x:col min="34" max="34" width="22" hidden="0" customWidth="1"/>
    <x:col min="35" max="35" width="64" hidden="0" customWidth="1"/>
  </x:cols>
  <x:sheetData>
    <x:row r="1" ht="24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  <x:c r="AA1" s="2"/>
      <x:c r="AB1" s="2"/>
      <x:c r="AC1" s="2"/>
      <x:c r="AD1" s="2"/>
      <x:c r="AE1" s="2"/>
      <x:c r="AF1" s="2"/>
      <x:c r="AG1" s="2"/>
      <x:c r="AH1" s="2"/>
      <x:c r="AI1" s="2"/>
    </x:row>
    <x:row r="2" ht="30" customHeight="1">
      <x:c r="A2" s="3" t="str">
        <x:v>Coverage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  <x:c r="R2" s="2"/>
      <x:c r="S2" s="2"/>
      <x:c r="T2" s="2"/>
      <x:c r="U2" s="2"/>
      <x:c r="V2" s="2"/>
      <x:c r="W2" s="2"/>
      <x:c r="X2" s="2"/>
      <x:c r="Y2" s="2"/>
      <x:c r="Z2" s="2"/>
      <x:c r="AA2" s="2"/>
      <x:c r="AB2" s="2"/>
      <x:c r="AC2" s="2"/>
      <x:c r="AD2" s="2"/>
      <x:c r="AE2" s="2"/>
      <x:c r="AF2" s="2"/>
      <x:c r="AG2" s="2"/>
      <x:c r="AH2" s="2"/>
      <x:c r="AI2" s="2"/>
    </x:row>
    <x:row r="3" ht="24" customHeight="1">
      <x:c r="A3" s="5" t="str">
        <x:v>Source: observed/discord-observations.json</x:v>
      </x:c>
      <x:c r="B3" s="4"/>
      <x:c r="C3" s="4"/>
      <x:c r="D3" s="4"/>
      <x:c r="E3" s="4"/>
      <x:c r="F3" s="4"/>
      <x:c r="G3" s="4"/>
      <x:c r="H3" s="4"/>
      <x:c r="I3" s="4"/>
      <x:c r="J3" s="4"/>
      <x:c r="K3" s="4"/>
      <x:c r="L3" s="4"/>
      <x:c r="M3" s="4"/>
      <x:c r="N3" s="4"/>
      <x:c r="O3" s="4"/>
      <x:c r="P3" s="4"/>
      <x:c r="Q3" s="4"/>
      <x:c r="R3" s="4"/>
      <x:c r="S3" s="4"/>
      <x:c r="T3" s="4"/>
      <x:c r="U3" s="4"/>
      <x:c r="V3" s="4"/>
      <x:c r="W3" s="4"/>
      <x:c r="X3" s="4"/>
      <x:c r="Y3" s="4"/>
      <x:c r="Z3" s="4"/>
      <x:c r="AA3" s="4"/>
      <x:c r="AB3" s="4"/>
      <x:c r="AC3" s="4"/>
      <x:c r="AD3" s="4"/>
      <x:c r="AE3" s="4"/>
      <x:c r="AF3" s="4"/>
      <x:c r="AG3" s="4"/>
      <x:c r="AH3" s="4"/>
      <x:c r="AI3" s="4"/>
    </x:row>
    <x:row r="4" ht="24" customHeight="1">
      <x:c r="A4" s="6" t="str">
        <x:v>Eight partial channel samples. Display-label counts are scoped to each channel; never sum them as people.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  <x:c r="R4" s="2"/>
      <x:c r="S4" s="2"/>
      <x:c r="T4" s="2"/>
      <x:c r="U4" s="2"/>
      <x:c r="V4" s="2"/>
      <x:c r="W4" s="2"/>
      <x:c r="X4" s="2"/>
      <x:c r="Y4" s="2"/>
      <x:c r="Z4" s="2"/>
      <x:c r="AA4" s="2"/>
      <x:c r="AB4" s="2"/>
      <x:c r="AC4" s="2"/>
      <x:c r="AD4" s="2"/>
      <x:c r="AE4" s="2"/>
      <x:c r="AF4" s="2"/>
      <x:c r="AG4" s="2"/>
      <x:c r="AH4" s="2"/>
      <x:c r="AI4" s="2"/>
    </x:row>
    <x:row r="5" ht="32" customHeight="1">
      <x:c r="A5" s="11" t="str">
        <x:v>challenge_id</x:v>
      </x:c>
      <x:c r="B5" s="11" t="str">
        <x:v>challenge_name</x:v>
      </x:c>
      <x:c r="C5" s="11" t="str">
        <x:v>observed_messages</x:v>
      </x:c>
      <x:c r="D5" s="11" t="str">
        <x:v>distinct_display_labels</x:v>
      </x:c>
      <x:c r="E5" s="11" t="str">
        <x:v>coverage_status</x:v>
      </x:c>
      <x:c r="F5" s="11" t="str">
        <x:v>first_displayed_date</x:v>
      </x:c>
      <x:c r="G5" s="11" t="str">
        <x:v>first_displayed_time</x:v>
      </x:c>
      <x:c r="H5" s="11" t="str">
        <x:v>last_displayed_date</x:v>
      </x:c>
      <x:c r="I5" s="11" t="str">
        <x:v>last_displayed_time</x:v>
      </x:c>
      <x:c r="J5" s="11" t="str">
        <x:v>coverage_note</x:v>
      </x:c>
      <x:c r="K5" s="11" t="str">
        <x:v>source_type</x:v>
      </x:c>
      <x:c r="L5" s="11" t="str">
        <x:v>source_url</x:v>
      </x:c>
      <x:c r="M5" s="11" t="str">
        <x:v>source_url_verification</x:v>
      </x:c>
      <x:c r="N5" s="11" t="str">
        <x:v>captured_at</x:v>
      </x:c>
      <x:c r="O5" s="11" t="str">
        <x:v>displayed_date</x:v>
      </x:c>
      <x:c r="P5" s="11" t="str">
        <x:v>window_start</x:v>
      </x:c>
      <x:c r="Q5" s="11" t="str">
        <x:v>window_end</x:v>
      </x:c>
      <x:c r="R5" s="11" t="str">
        <x:v>timezone</x:v>
      </x:c>
      <x:c r="S5" s="11" t="str">
        <x:v>display_label_message_counts</x:v>
      </x:c>
      <x:c r="T5" s="11" t="str">
        <x:v>largest_display_label_message_share</x:v>
      </x:c>
      <x:c r="U5" s="11" t="str">
        <x:v>concentration_note</x:v>
      </x:c>
      <x:c r="V5" s="11" t="str">
        <x:v>category_counts</x:v>
      </x:c>
      <x:c r="W5" s="11" t="str">
        <x:v>participant_count</x:v>
      </x:c>
      <x:c r="X5" s="11" t="str">
        <x:v>team_count</x:v>
      </x:c>
      <x:c r="Y5" s="11" t="str">
        <x:v>entrant_count</x:v>
      </x:c>
      <x:c r="Z5" s="11" t="str">
        <x:v>messages_per_hour</x:v>
      </x:c>
      <x:c r="AA5" s="11" t="str">
        <x:v>snapshot_ids</x:v>
      </x:c>
      <x:c r="AB5" s="11" t="str">
        <x:v>snapshot_count</x:v>
      </x:c>
      <x:c r="AC5" s="11" t="str">
        <x:v>reaction_counted_messages</x:v>
      </x:c>
      <x:c r="AD5" s="11" t="str">
        <x:v>reaction_count_sum_observed</x:v>
      </x:c>
      <x:c r="AE5" s="11" t="str">
        <x:v>reaction_coverage_note</x:v>
      </x:c>
      <x:c r="AF5" s="11" t="str">
        <x:v>participation_report_messages</x:v>
      </x:c>
      <x:c r="AG5" s="11" t="str">
        <x:v>reported_team_label_count</x:v>
      </x:c>
      <x:c r="AH5" s="11" t="str">
        <x:v>reported_team_alias_scope</x:v>
      </x:c>
      <x:c r="AI5" s="11" t="str">
        <x:v>participation_coverage_note</x:v>
      </x:c>
    </x:row>
    <x:row r="6" ht="72" customHeight="1">
      <x:c r="A6" s="14" t="str">
        <x:v>revs-casino</x:v>
      </x:c>
      <x:c r="B6" s="17" t="str">
        <x:v>Rev's Casino</x:v>
      </x:c>
      <x:c r="C6" s="22" t="n">
        <x:v>10</x:v>
      </x:c>
      <x:c r="D6" s="22" t="n">
        <x:v>5</x:v>
      </x:c>
      <x:c r="E6" s="17" t="str">
        <x:v>partial</x:v>
      </x:c>
      <x:c r="F6" s="16" t="d">
        <x:v>2026-11-07T00:00:00.000Z</x:v>
      </x:c>
      <x:c r="G6" s="17" t="str">
        <x:v>22:47</x:v>
      </x:c>
      <x:c r="H6" s="16" t="d">
        <x:v>2026-11-07T00:00:00.000Z</x:v>
      </x:c>
      <x:c r="I6" s="17" t="str">
        <x:v>23:22</x:v>
      </x:c>
      <x:c r="J6" s="17" t="str">
        <x:v>Ten distinct messages from a bounded visible channel sample. Neither full channel history nor continuous time coverage was established. Exact capture time was not recorded. The same ten-message visible sample was read again. Two message reaction counts were inspected. Navigation to the other challenge contents was blocked by the UI tool; no additional channel messages were acquired. Exact capture time was not recorded.</x:v>
      </x:c>
      <x:c r="K6" s="17" t="str">
        <x:v>discord_ui_observation</x:v>
      </x:c>
      <x:c r="L6" s="17" t="str">
        <x:v>https://discord.com/channels/755441182951211028/1567712707728375929</x:v>
      </x:c>
      <x:c r="M6" s="17" t="str">
        <x:v>Channel message interface read</x:v>
      </x:c>
      <x:c r="N6" s="17"/>
      <x:c r="O6" s="17" t="str">
        <x:v>2026-11-07</x:v>
      </x:c>
      <x:c r="P6" s="17"/>
      <x:c r="Q6" s="17"/>
      <x:c r="R6" s="17"/>
      <x:c r="S6" s="17" t="str">
        <x:v>{"A":6,"B":1,"C":1,"D":1,"E":1}</x:v>
      </x:c>
      <x:c r="T6" s="24" t="n">
        <x:v>0.6</x:v>
      </x:c>
      <x:c r="U6" s="17" t="str">
        <x:v>Largest within-channel display-label share of the inspected messages; not verified account or team concentration.</x:v>
      </x:c>
      <x:c r="V6" s="17" t="str">
        <x:v>{"social_banter":4,"strategy_discussion":1,"progress_report":1,"collaboration":1,"unclassified_media":1,"leaderboard_request":2}</x:v>
      </x:c>
      <x:c r="W6" s="17"/>
      <x:c r="X6" s="17"/>
      <x:c r="Y6" s="17"/>
      <x:c r="Z6" s="17"/>
      <x:c r="AA6" s="14" t="str">
        <x:v>["revs-initial-001","revs-reread-20261108"]</x:v>
      </x:c>
      <x:c r="AB6" s="22" t="n">
        <x:v>2</x:v>
      </x:c>
      <x:c r="AC6" s="22" t="n">
        <x:v>2</x:v>
      </x:c>
      <x:c r="AD6" s="22" t="n">
        <x:v>16</x:v>
      </x:c>
      <x:c r="AE6" s="17" t="str">
        <x:v>Reaction counts were inspected for 2 of 10 messages. The sum covers only these readings and is not a unique-reactor or whole-sample count.</x:v>
      </x:c>
      <x:c r="AF6" s="22" t="n">
        <x:v>0</x:v>
      </x:c>
      <x:c r="AG6" s="22"/>
      <x:c r="AH6" s="17"/>
      <x:c r="AI6" s="17" t="str">
        <x:v>No explicit participation-confirmation category was assigned in the inspected sample; this is not evidence of nonparticipation.</x:v>
      </x:c>
    </x:row>
    <x:row r="7" ht="72" customHeight="1">
      <x:c r="A7" s="14" t="str">
        <x:v>dashboard-royale</x:v>
      </x:c>
      <x:c r="B7" s="17" t="str">
        <x:v>Dashboard Royale</x:v>
      </x:c>
      <x:c r="C7" s="22" t="n">
        <x:v>9</x:v>
      </x:c>
      <x:c r="D7" s="22" t="n">
        <x:v>6</x:v>
      </x:c>
      <x:c r="E7" s="17" t="str">
        <x:v>partial</x:v>
      </x:c>
      <x:c r="F7" s="16" t="d">
        <x:v>2026-11-04T00:00:00.000Z</x:v>
      </x:c>
      <x:c r="G7" s="17" t="str">
        <x:v>22:31</x:v>
      </x:c>
      <x:c r="H7" s="16" t="d">
        <x:v>2026-11-07T00:00:00.000Z</x:v>
      </x:c>
      <x:c r="I7" s="17" t="str">
        <x:v>16:52</x:v>
      </x:c>
      <x:c r="J7" s="17" t="str">
        <x:v>Nine loaded message items were read in the native Chrome Discord interface. The channel-start marker was visible, but complete history, continuous interval coverage and thread contents were not established. One message predates the event; displayed timestamps span November 4–7. A message claims knowledge of eight other teams, but this is an unverified statement, not an observed team count.</x:v>
      </x:c>
      <x:c r="K7" s="17" t="str">
        <x:v>discord_ui_observation</x:v>
      </x:c>
      <x:c r="L7" s="17" t="str">
        <x:v>https://discord.com/channels/755441182951211028/1567712613171859527</x:v>
      </x:c>
      <x:c r="M7" s="17" t="str">
        <x:v>Channel message interface read</x:v>
      </x:c>
      <x:c r="N7" s="17"/>
      <x:c r="O7" s="17" t="str">
        <x:v>2026-11-04 to 2026-11-07</x:v>
      </x:c>
      <x:c r="P7" s="17"/>
      <x:c r="Q7" s="17"/>
      <x:c r="R7" s="17"/>
      <x:c r="S7" s="17" t="str">
        <x:v>{"DR-A":1,"DR-B":1,"DR-C":2,"DR-D":2,"DR-E":2,"DR-F":1}</x:v>
      </x:c>
      <x:c r="T7" s="24" t="n">
        <x:v>0.2222222222222222</x:v>
      </x:c>
      <x:c r="U7" s="17" t="str">
        <x:v>Largest within-channel display-label share of the inspected messages; not verified account or team concentration.</x:v>
      </x:c>
      <x:c r="V7" s="17" t="str">
        <x:v>{"social_banter":2,"logistics_request":1,"rule_clarification":4,"collaboration":1,"other":1}</x:v>
      </x:c>
      <x:c r="W7" s="17"/>
      <x:c r="X7" s="17"/>
      <x:c r="Y7" s="17"/>
      <x:c r="Z7" s="17"/>
      <x:c r="AA7" s="14" t="str">
        <x:v>["dashboard-royale-20261108-001"]</x:v>
      </x:c>
      <x:c r="AB7" s="22" t="n">
        <x:v>1</x:v>
      </x:c>
      <x:c r="AC7" s="22"/>
      <x:c r="AD7" s="22"/>
      <x:c r="AE7" s="17"/>
      <x:c r="AF7" s="22" t="n">
        <x:v>0</x:v>
      </x:c>
      <x:c r="AG7" s="22"/>
      <x:c r="AH7" s="17"/>
      <x:c r="AI7" s="17" t="str">
        <x:v>No explicit participation-confirmation category was assigned in the inspected sample; this is not evidence of nonparticipation.</x:v>
      </x:c>
    </x:row>
    <x:row r="8" ht="72" customHeight="1">
      <x:c r="A8" s="14" t="str">
        <x:v>build-a-dataset</x:v>
      </x:c>
      <x:c r="B8" s="17" t="str">
        <x:v>Build-A-Dataset</x:v>
      </x:c>
      <x:c r="C8" s="22" t="n">
        <x:v>11</x:v>
      </x:c>
      <x:c r="D8" s="22" t="n">
        <x:v>6</x:v>
      </x:c>
      <x:c r="E8" s="17" t="str">
        <x:v>partial</x:v>
      </x:c>
      <x:c r="F8" s="16" t="d">
        <x:v>2026-11-04T00:00:00.000Z</x:v>
      </x:c>
      <x:c r="G8" s="17" t="str">
        <x:v>23:57</x:v>
      </x:c>
      <x:c r="H8" s="16" t="d">
        <x:v>2026-11-07T00:00:00.000Z</x:v>
      </x:c>
      <x:c r="I8" s="17" t="str">
        <x:v>12:37</x:v>
      </x:c>
      <x:c r="J8" s="17" t="str">
        <x:v>Eleven message items were read after scrolling to a visible channel-start marker. The latest loaded item was dated November 7 at 12:37. No complete-history or thread census is claimed. Most discussion concerns external learning or data resources, not difficulty or progress in this challenge.</x:v>
      </x:c>
      <x:c r="K8" s="17" t="str">
        <x:v>discord_ui_observation</x:v>
      </x:c>
      <x:c r="L8" s="17" t="str">
        <x:v>https://discord.com/channels/755441182951211028/1567718000117809214</x:v>
      </x:c>
      <x:c r="M8" s="17" t="str">
        <x:v>Channel message interface read</x:v>
      </x:c>
      <x:c r="N8" s="17"/>
      <x:c r="O8" s="17" t="str">
        <x:v>2026-11-04 to 2026-11-07</x:v>
      </x:c>
      <x:c r="P8" s="17"/>
      <x:c r="Q8" s="17"/>
      <x:c r="R8" s="17"/>
      <x:c r="S8" s="17" t="str">
        <x:v>{"BD-A":1,"BD-B":2,"BD-C":2,"BD-D":4,"BD-E":1,"BD-F":1}</x:v>
      </x:c>
      <x:c r="T8" s="24" t="n">
        <x:v>0.36363636363636365</x:v>
      </x:c>
      <x:c r="U8" s="17" t="str">
        <x:v>Largest within-channel display-label share of the inspected messages; not verified account or team concentration.</x:v>
      </x:c>
      <x:c r="V8" s="17" t="str">
        <x:v>{"social_banter":4,"other":7}</x:v>
      </x:c>
      <x:c r="W8" s="17"/>
      <x:c r="X8" s="17"/>
      <x:c r="Y8" s="17"/>
      <x:c r="Z8" s="17"/>
      <x:c r="AA8" s="14" t="str">
        <x:v>["build-a-dataset-20261108-001"]</x:v>
      </x:c>
      <x:c r="AB8" s="22" t="n">
        <x:v>1</x:v>
      </x:c>
      <x:c r="AC8" s="22"/>
      <x:c r="AD8" s="22"/>
      <x:c r="AE8" s="17"/>
      <x:c r="AF8" s="22" t="n">
        <x:v>0</x:v>
      </x:c>
      <x:c r="AG8" s="22"/>
      <x:c r="AH8" s="17"/>
      <x:c r="AI8" s="17" t="str">
        <x:v>No explicit participation-confirmation category was assigned in the inspected sample; this is not evidence of nonparticipation.</x:v>
      </x:c>
    </x:row>
    <x:row r="9" ht="72" customHeight="1">
      <x:c r="A9" s="14" t="str">
        <x:v>house-edge</x:v>
      </x:c>
      <x:c r="B9" s="17" t="str">
        <x:v>House Edge</x:v>
      </x:c>
      <x:c r="C9" s="22" t="n">
        <x:v>30</x:v>
      </x:c>
      <x:c r="D9" s="22" t="n">
        <x:v>15</x:v>
      </x:c>
      <x:c r="E9" s="17" t="str">
        <x:v>partial</x:v>
      </x:c>
      <x:c r="F9" s="16" t="d">
        <x:v>2026-11-07T00:00:00.000Z</x:v>
      </x:c>
      <x:c r="G9" s="17" t="str">
        <x:v>19:38</x:v>
      </x:c>
      <x:c r="H9" s="16" t="d">
        <x:v>2026-11-07T00:00:00.000Z</x:v>
      </x:c>
      <x:c r="I9" s="17" t="str">
        <x:v>23:31</x:v>
      </x:c>
      <x:c r="J9" s="17" t="str">
        <x:v>Ten latest loaded message items were read while earlier history was still loading. The sample contains banter, scoring jokes, and unverified exaggerated claims; it does not establish model performance, actual scores, winning chances or participant ability. No full channel or thread coverage is claimed. Twenty additional earlier message items were read. No channel-start marker or complete history was established. Numerical scores are unverified self-reports or banter, not leaderboard measurements. Strategy and submission comments are attributed statements, not verified benchmarks or official rules.</x:v>
      </x:c>
      <x:c r="K9" s="17" t="str">
        <x:v>discord_ui_observation</x:v>
      </x:c>
      <x:c r="L9" s="17" t="str">
        <x:v>https://discord.com/channels/755441182951211028/1567712548252295198</x:v>
      </x:c>
      <x:c r="M9" s="17" t="str">
        <x:v>Channel message interface read</x:v>
      </x:c>
      <x:c r="N9" s="17"/>
      <x:c r="O9" s="17" t="str">
        <x:v>2026-11-07</x:v>
      </x:c>
      <x:c r="P9" s="17"/>
      <x:c r="Q9" s="17"/>
      <x:c r="R9" s="17"/>
      <x:c r="S9" s="17" t="str">
        <x:v>{"HE-H":5,"HE-I":4,"HE-J":1,"HE-K":3,"HE-L":1,"HE-M":1,"HE-N":3,"HE-O":1,"HE-A":2,"HE-B":1,"HE-C":1,"HE-D":2,"HE-E":3,"HE-F":1,"HE-G":1}</x:v>
      </x:c>
      <x:c r="T9" s="24" t="n">
        <x:v>0.16666666666666666</x:v>
      </x:c>
      <x:c r="U9" s="17" t="str">
        <x:v>Largest within-channel display-label share of the inspected messages; not verified account or team concentration.</x:v>
      </x:c>
      <x:c r="V9" s="17" t="str">
        <x:v>{"progress_report":6,"social_banter":16,"strategy_discussion":3,"unclassified_media":2,"rule_clarification":2,"other":1}</x:v>
      </x:c>
      <x:c r="W9" s="17"/>
      <x:c r="X9" s="17"/>
      <x:c r="Y9" s="17"/>
      <x:c r="Z9" s="17"/>
      <x:c r="AA9" s="14" t="str">
        <x:v>["house-edge-20261108-001","house-edge-20261108-002"]</x:v>
      </x:c>
      <x:c r="AB9" s="22" t="n">
        <x:v>2</x:v>
      </x:c>
      <x:c r="AC9" s="22"/>
      <x:c r="AD9" s="22"/>
      <x:c r="AE9" s="17"/>
      <x:c r="AF9" s="22" t="n">
        <x:v>0</x:v>
      </x:c>
      <x:c r="AG9" s="22"/>
      <x:c r="AH9" s="17"/>
      <x:c r="AI9" s="17" t="str">
        <x:v>No explicit participation-confirmation category was assigned in the inspected sample; this is not evidence of nonparticipation.</x:v>
      </x:c>
    </x:row>
    <x:row r="10" ht="72" customHeight="1">
      <x:c r="A10" s="14" t="str">
        <x:v>heads-up</x:v>
      </x:c>
      <x:c r="B10" s="17" t="str">
        <x:v>Heads Up – Poker Bot Tournament</x:v>
      </x:c>
      <x:c r="C10" s="22" t="n">
        <x:v>30</x:v>
      </x:c>
      <x:c r="D10" s="22" t="n">
        <x:v>7</x:v>
      </x:c>
      <x:c r="E10" s="17" t="str">
        <x:v>partial</x:v>
      </x:c>
      <x:c r="F10" s="16" t="d">
        <x:v>2026-11-07T00:00:00.000Z</x:v>
      </x:c>
      <x:c r="G10" s="17" t="str">
        <x:v>21:03</x:v>
      </x:c>
      <x:c r="H10" s="16" t="d">
        <x:v>2026-11-08T00:00:00.000Z</x:v>
      </x:c>
      <x:c r="I10" s="17" t="str">
        <x:v>00:38</x:v>
      </x:c>
      <x:c r="J10" s="17" t="str">
        <x:v>Thirty loaded message items were read, spanning displayed November 7–8. No channel-start marker, full-history coverage or thread census was established. Registration, judging and submission advice is attributed to message authors whose roles remain unverified; it is not treated as authoritative event policy.</x:v>
      </x:c>
      <x:c r="K10" s="17" t="str">
        <x:v>discord_ui_observation</x:v>
      </x:c>
      <x:c r="L10" s="17" t="str">
        <x:v>https://discord.com/channels/755441182951211028/1567712256412749935</x:v>
      </x:c>
      <x:c r="M10" s="17" t="str">
        <x:v>Channel message interface read</x:v>
      </x:c>
      <x:c r="N10" s="17"/>
      <x:c r="O10" s="17" t="str">
        <x:v>2026-11-07 to 2026-11-08</x:v>
      </x:c>
      <x:c r="P10" s="17"/>
      <x:c r="Q10" s="17"/>
      <x:c r="R10" s="17"/>
      <x:c r="S10" s="17" t="str">
        <x:v>{"HU-A":1,"HU-B":11,"HU-C":9,"HU-D":2,"HU-E":5,"HU-F":1,"HU-G":1}</x:v>
      </x:c>
      <x:c r="T10" s="24" t="n">
        <x:v>0.36666666666666664</x:v>
      </x:c>
      <x:c r="U10" s="17" t="str">
        <x:v>Largest within-channel display-label share of the inspected messages; not verified account or team concentration.</x:v>
      </x:c>
      <x:c r="V10" s="17" t="str">
        <x:v>{"rule_clarification":13,"other":4,"collaboration":4,"social_banter":3,"strategy_discussion":3,"progress_report":1,"help_request":1,"logistics_request":1}</x:v>
      </x:c>
      <x:c r="W10" s="17"/>
      <x:c r="X10" s="17"/>
      <x:c r="Y10" s="17"/>
      <x:c r="Z10" s="17"/>
      <x:c r="AA10" s="14" t="str">
        <x:v>["heads-up-20261108-001"]</x:v>
      </x:c>
      <x:c r="AB10" s="22" t="n">
        <x:v>1</x:v>
      </x:c>
      <x:c r="AC10" s="22"/>
      <x:c r="AD10" s="22"/>
      <x:c r="AE10" s="17"/>
      <x:c r="AF10" s="22" t="n">
        <x:v>0</x:v>
      </x:c>
      <x:c r="AG10" s="22"/>
      <x:c r="AH10" s="17"/>
      <x:c r="AI10" s="17" t="str">
        <x:v>No explicit participation-confirmation category was assigned in the inspected sample; this is not evidence of nonparticipation.</x:v>
      </x:c>
    </x:row>
    <x:row r="11" ht="72" customHeight="1">
      <x:c r="A11" s="14" t="str">
        <x:v>hitachi</x:v>
      </x:c>
      <x:c r="B11" s="17" t="str">
        <x:v>Hitachi: Hack the Highway</x:v>
      </x:c>
      <x:c r="C11" s="22" t="n">
        <x:v>10</x:v>
      </x:c>
      <x:c r="D11" s="22" t="n">
        <x:v>5</x:v>
      </x:c>
      <x:c r="E11" s="17" t="str">
        <x:v>partial</x:v>
      </x:c>
      <x:c r="F11" s="16" t="d">
        <x:v>2026-11-07T00:00:00.000Z</x:v>
      </x:c>
      <x:c r="G11" s="17" t="str">
        <x:v>10:41</x:v>
      </x:c>
      <x:c r="H11" s="16" t="d">
        <x:v>2026-11-08T00:00:00.000Z</x:v>
      </x:c>
      <x:c r="I11" s="17" t="str">
        <x:v>00:36</x:v>
      </x:c>
      <x:c r="J11" s="17" t="str">
        <x:v>Ten message items were read, spanning displayed November 7–8. No channel-start marker, complete-history coverage or thread census was established. Attachment contents were not read or downloaded. Guidance about models and scoring is attributed to message authors with unverified roles.</x:v>
      </x:c>
      <x:c r="K11" s="17" t="str">
        <x:v>discord_ui_observation</x:v>
      </x:c>
      <x:c r="L11" s="17" t="str">
        <x:v>https://discord.com/channels/755441182951211028/1567713790177320992</x:v>
      </x:c>
      <x:c r="M11" s="17" t="str">
        <x:v>Channel message interface read</x:v>
      </x:c>
      <x:c r="N11" s="17"/>
      <x:c r="O11" s="17" t="str">
        <x:v>2026-11-07 to 2026-11-08</x:v>
      </x:c>
      <x:c r="P11" s="17"/>
      <x:c r="Q11" s="17"/>
      <x:c r="R11" s="17"/>
      <x:c r="S11" s="17" t="str">
        <x:v>{"HI-A":3,"HI-B":2,"HI-C":3,"HI-D":1,"HI-E":1}</x:v>
      </x:c>
      <x:c r="T11" s="24" t="n">
        <x:v>0.3</x:v>
      </x:c>
      <x:c r="U11" s="17" t="str">
        <x:v>Largest within-channel display-label share of the inspected messages; not verified account or team concentration.</x:v>
      </x:c>
      <x:c r="V11" s="17" t="str">
        <x:v>{"social_banter":1,"rule_clarification":7,"other":2}</x:v>
      </x:c>
      <x:c r="W11" s="17"/>
      <x:c r="X11" s="17"/>
      <x:c r="Y11" s="17"/>
      <x:c r="Z11" s="17"/>
      <x:c r="AA11" s="14" t="str">
        <x:v>["hitachi-20261108-001"]</x:v>
      </x:c>
      <x:c r="AB11" s="22" t="n">
        <x:v>1</x:v>
      </x:c>
      <x:c r="AC11" s="22"/>
      <x:c r="AD11" s="22"/>
      <x:c r="AE11" s="17"/>
      <x:c r="AF11" s="22" t="n">
        <x:v>0</x:v>
      </x:c>
      <x:c r="AG11" s="22"/>
      <x:c r="AH11" s="17"/>
      <x:c r="AI11" s="17" t="str">
        <x:v>No explicit participation-confirmation category was assigned in the inspected sample; this is not evidence of nonparticipation.</x:v>
      </x:c>
    </x:row>
    <x:row r="12" ht="72" customHeight="1">
      <x:c r="A12" s="14" t="str">
        <x:v>heb</x:v>
      </x:c>
      <x:c r="B12" s="17" t="str">
        <x:v>HEB Challenge</x:v>
      </x:c>
      <x:c r="C12" s="22" t="n">
        <x:v>30</x:v>
      </x:c>
      <x:c r="D12" s="22" t="n">
        <x:v>19</x:v>
      </x:c>
      <x:c r="E12" s="17" t="str">
        <x:v>partial</x:v>
      </x:c>
      <x:c r="F12" s="16" t="d">
        <x:v>2026-11-07T00:00:00.000Z</x:v>
      </x:c>
      <x:c r="G12" s="17" t="str">
        <x:v>14:58</x:v>
      </x:c>
      <x:c r="H12" s="16" t="d">
        <x:v>2026-11-07T00:00:00.000Z</x:v>
      </x:c>
      <x:c r="I12" s="17" t="str">
        <x:v>23:49</x:v>
      </x:c>
      <x:c r="J12" s="17" t="str">
        <x:v>Ten latest loaded message items were read. Six contain team labels in replies to a visible quoted participation prompt, whose original message ID was not loaded. Those six posts reference four anonymized reported labels within this channel scope. These are self-reports, not verified teams or entrants. No complete-history or thread coverage is claimed. Twenty additional earlier messages were read, without a channel-start marker or complete-history claim. Five further posts supply labels in response to the participation prompt; the prompt's original message ID was not loaded. A separate team-name reply to a workspace/credits prompt is excluded from participation counts. Evaluation and submission guidance remains attributed to authors with unverified roles.</x:v>
      </x:c>
      <x:c r="K12" s="17" t="str">
        <x:v>discord_ui_observation</x:v>
      </x:c>
      <x:c r="L12" s="17" t="str">
        <x:v>https://discord.com/channels/755441182951211028/1567713269240692846</x:v>
      </x:c>
      <x:c r="M12" s="17" t="str">
        <x:v>Channel message interface read</x:v>
      </x:c>
      <x:c r="N12" s="17"/>
      <x:c r="O12" s="17" t="str">
        <x:v>2026-11-07</x:v>
      </x:c>
      <x:c r="P12" s="17"/>
      <x:c r="Q12" s="17"/>
      <x:c r="R12" s="17"/>
      <x:c r="S12" s="17" t="str">
        <x:v>{"HEB-I":1,"HEB-J":2,"HEB-K":2,"HEB-G":6,"HEB-L":1,"HEB-M":1,"HEB-C":2,"HEB-N":1,"HEB-O":2,"HEB-P":1,"HEB-Q":1,"HEB-R":2,"HEB-S":1,"HEB-A":1,"HEB-B":1,"HEB-D":2,"HEB-E":1,"HEB-F":1,"HEB-H":1}</x:v>
      </x:c>
      <x:c r="T12" s="24" t="n">
        <x:v>0.2</x:v>
      </x:c>
      <x:c r="U12" s="17" t="str">
        <x:v>Largest within-channel display-label share of the inspected messages; not verified account or team concentration.</x:v>
      </x:c>
      <x:c r="V12" s="17" t="str">
        <x:v>{"other":4,"rule_clarification":6,"help_request":4,"strategy_discussion":2,"participation_confirmation":11,"logistics_request":1,"social_banter":1,"score_request":1}</x:v>
      </x:c>
      <x:c r="W12" s="17"/>
      <x:c r="X12" s="17"/>
      <x:c r="Y12" s="17"/>
      <x:c r="Z12" s="17"/>
      <x:c r="AA12" s="14" t="str">
        <x:v>["heb-20261108-001","heb-20261108-002"]</x:v>
      </x:c>
      <x:c r="AB12" s="22" t="n">
        <x:v>2</x:v>
      </x:c>
      <x:c r="AC12" s="22"/>
      <x:c r="AD12" s="22"/>
      <x:c r="AE12" s="17"/>
      <x:c r="AF12" s="22" t="n">
        <x:v>11</x:v>
      </x:c>
      <x:c r="AG12" s="22" t="n">
        <x:v>9</x:v>
      </x:c>
      <x:c r="AH12" s="17" t="str">
        <x:v>heb-channel-20261108</x:v>
      </x:c>
      <x:c r="AI12" s="17" t="str">
        <x:v>Explicit participation-message self-reports in this channel sample. Repeated posts using the same reported label are grouped within the stated scope. These are not verified teams, entries, membership or an event census.</x:v>
      </x:c>
    </x:row>
    <x:row r="13" ht="72" customHeight="1">
      <x:c r="A13" s="14" t="str">
        <x:v>databricks</x:v>
      </x:c>
      <x:c r="B13" s="17" t="str">
        <x:v>Best Use of Databricks</x:v>
      </x:c>
      <x:c r="C13" s="22" t="n">
        <x:v>10</x:v>
      </x:c>
      <x:c r="D13" s="22" t="n">
        <x:v>4</x:v>
      </x:c>
      <x:c r="E13" s="17" t="str">
        <x:v>partial</x:v>
      </x:c>
      <x:c r="F13" s="16" t="d">
        <x:v>2026-11-07T00:00:00.000Z</x:v>
      </x:c>
      <x:c r="G13" s="17" t="str">
        <x:v>09:03</x:v>
      </x:c>
      <x:c r="H13" s="16" t="d">
        <x:v>2026-11-07T00:00:00.000Z</x:v>
      </x:c>
      <x:c r="I13" s="17" t="str">
        <x:v>20:54</x:v>
      </x:c>
      <x:c r="J13" s="17" t="str">
        <x:v>Ten loaded message items were read. No channel-start marker, complete history or thread census was checked. Media contents remain uninspected. Setup advice and workshop references are attributed statements from authors whose roles are not verified.</x:v>
      </x:c>
      <x:c r="K13" s="17" t="str">
        <x:v>discord_ui_observation</x:v>
      </x:c>
      <x:c r="L13" s="17" t="str">
        <x:v>https://discord.com/channels/755441182951211028/1567718421980778667</x:v>
      </x:c>
      <x:c r="M13" s="17" t="str">
        <x:v>Channel message interface read</x:v>
      </x:c>
      <x:c r="N13" s="17"/>
      <x:c r="O13" s="17" t="str">
        <x:v>2026-11-07</x:v>
      </x:c>
      <x:c r="P13" s="17"/>
      <x:c r="Q13" s="17"/>
      <x:c r="R13" s="17"/>
      <x:c r="S13" s="17" t="str">
        <x:v>{"DB-A":1,"DB-B":6,"DB-C":2,"DB-D":1}</x:v>
      </x:c>
      <x:c r="T13" s="24" t="n">
        <x:v>0.6</x:v>
      </x:c>
      <x:c r="U13" s="17" t="str">
        <x:v>Largest within-channel display-label share of the inspected messages; not verified account or team concentration.</x:v>
      </x:c>
      <x:c r="V13" s="17" t="str">
        <x:v>{"social_banter":1,"other":4,"unclassified_media":3,"strategy_discussion":1,"logistics_request":1}</x:v>
      </x:c>
      <x:c r="W13" s="17"/>
      <x:c r="X13" s="17"/>
      <x:c r="Y13" s="17"/>
      <x:c r="Z13" s="17"/>
      <x:c r="AA13" s="14" t="str">
        <x:v>["databricks-20261108-001"]</x:v>
      </x:c>
      <x:c r="AB13" s="22" t="n">
        <x:v>1</x:v>
      </x:c>
      <x:c r="AC13" s="22"/>
      <x:c r="AD13" s="22"/>
      <x:c r="AE13" s="17"/>
      <x:c r="AF13" s="22" t="n">
        <x:v>0</x:v>
      </x:c>
      <x:c r="AG13" s="22"/>
      <x:c r="AH13" s="17"/>
      <x:c r="AI13" s="17" t="str">
        <x:v>No explicit participation-confirmation category was assigned in the inspected sample; this is not evidence of nonparticipation.</x:v>
      </x:c>
    </x:row>
  </x:sheetData>
  <x:pageMargins left="0.7" right="0.7" top="0.75" bottom="0.75" header="0.3" footer="0.3"/>
  <x:tableParts count="1">
    <x:tablePart xmlns:r="http://schemas.openxmlformats.org/officeDocument/2006/relationships" r:id="R8c76e9fb06ee4136"/>
  </x:tableParts>
</x:worksheet>
</file>

<file path=xl/worksheets/sheet4.xml><?xml version="1.0" encoding="utf-8"?>
<x:worksheet xmlns:x="http://schemas.openxmlformats.org/spreadsheetml/2006/main">
  <x:sheetViews>
    <x:sheetView showGridLines="0" workbookViewId="0">
      <x:pane xSplit="1" ySplit="5" topLeftCell="B6" activePane="bottomRight" state="frozen"/>
    </x:sheetView>
  </x:sheetViews>
  <x:sheetFormatPr defaultRowHeight="15"/>
  <x:cols>
    <x:col min="1" max="1" width="34" hidden="0" customWidth="1"/>
    <x:col min="2" max="2" width="25" hidden="0" customWidth="1"/>
    <x:col min="3" max="3" width="52" hidden="0" customWidth="1"/>
    <x:col min="4" max="4" width="18" hidden="0" customWidth="1"/>
    <x:col min="5" max="5" width="24" hidden="0" customWidth="1"/>
    <x:col min="6" max="6" width="22" hidden="0" customWidth="1"/>
    <x:col min="7" max="7" width="22" hidden="0" customWidth="1"/>
    <x:col min="8" max="8" width="22" hidden="0" customWidth="1"/>
    <x:col min="9" max="9" width="22" hidden="0" customWidth="1"/>
    <x:col min="10" max="10" width="22" hidden="0" customWidth="1"/>
    <x:col min="11" max="11" width="22" hidden="0" customWidth="1"/>
    <x:col min="12" max="12" width="22" hidden="0" customWidth="1"/>
    <x:col min="13" max="13" width="22" hidden="0" customWidth="1"/>
    <x:col min="14" max="14" width="22" hidden="0" customWidth="1"/>
    <x:col min="15" max="15" width="64" hidden="0" customWidth="1"/>
    <x:col min="16" max="16" width="22" hidden="0" customWidth="1"/>
    <x:col min="17" max="17" width="22" hidden="0" customWidth="1"/>
    <x:col min="18" max="18" width="22" hidden="0" customWidth="1"/>
    <x:col min="19" max="19" width="64" hidden="0" customWidth="1"/>
  </x:cols>
  <x:sheetData>
    <x:row r="1" ht="24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</x:row>
    <x:row r="2" ht="30" customHeight="1">
      <x:c r="A2" s="3" t="str">
        <x:v>Snapshots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  <x:c r="R2" s="2"/>
      <x:c r="S2" s="2"/>
    </x:row>
    <x:row r="3" ht="24" customHeight="1">
      <x:c r="A3" s="5" t="str">
        <x:v>Source: observed/discord-message-coding.json, snapshots array</x:v>
      </x:c>
      <x:c r="B3" s="4"/>
      <x:c r="C3" s="4"/>
      <x:c r="D3" s="4"/>
      <x:c r="E3" s="4"/>
      <x:c r="F3" s="4"/>
      <x:c r="G3" s="4"/>
      <x:c r="H3" s="4"/>
      <x:c r="I3" s="4"/>
      <x:c r="J3" s="4"/>
      <x:c r="K3" s="4"/>
      <x:c r="L3" s="4"/>
      <x:c r="M3" s="4"/>
      <x:c r="N3" s="4"/>
      <x:c r="O3" s="4"/>
      <x:c r="P3" s="4"/>
      <x:c r="Q3" s="4"/>
      <x:c r="R3" s="4"/>
      <x:c r="S3" s="4"/>
    </x:row>
    <x:row r="4" ht="24" customHeight="1">
      <x:c r="A4" s="6" t="str">
        <x:v>One row = one observation session. Start/end refer to sampled displayed messages, not continuous coverage.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  <x:c r="R4" s="2"/>
      <x:c r="S4" s="2"/>
    </x:row>
    <x:row r="5" ht="32" customHeight="1">
      <x:c r="A5" s="11" t="str">
        <x:v>snapshot_id</x:v>
      </x:c>
      <x:c r="B5" s="11" t="str">
        <x:v>challenge_id</x:v>
      </x:c>
      <x:c r="C5" s="11" t="str">
        <x:v>label</x:v>
      </x:c>
      <x:c r="D5" s="11" t="str">
        <x:v>observed_on_local</x:v>
      </x:c>
      <x:c r="E5" s="11" t="str">
        <x:v>observation_timezone</x:v>
      </x:c>
      <x:c r="F5" s="11" t="str">
        <x:v>observed_messages</x:v>
      </x:c>
      <x:c r="G5" s="11" t="str">
        <x:v>coverage_status</x:v>
      </x:c>
      <x:c r="H5" s="11" t="str">
        <x:v>displayed_start_date</x:v>
      </x:c>
      <x:c r="I5" s="11" t="str">
        <x:v>displayed_start_time</x:v>
      </x:c>
      <x:c r="J5" s="11" t="str">
        <x:v>displayed_end_date</x:v>
      </x:c>
      <x:c r="K5" s="11" t="str">
        <x:v>displayed_end_time</x:v>
      </x:c>
      <x:c r="L5" s="11" t="str">
        <x:v>timezone</x:v>
      </x:c>
      <x:c r="M5" s="11" t="str">
        <x:v>timezone_verified</x:v>
      </x:c>
      <x:c r="N5" s="11" t="str">
        <x:v>captured_at</x:v>
      </x:c>
      <x:c r="O5" s="11" t="str">
        <x:v>collection_method</x:v>
      </x:c>
      <x:c r="P5" s="11" t="str">
        <x:v>channel_start_seen</x:v>
      </x:c>
      <x:c r="Q5" s="11" t="str">
        <x:v>channel_end_seen</x:v>
      </x:c>
      <x:c r="R5" s="11" t="str">
        <x:v>threads_inspected</x:v>
      </x:c>
      <x:c r="S5" s="11" t="str">
        <x:v>coverage_note</x:v>
      </x:c>
    </x:row>
    <x:row r="6" ht="64" customHeight="1">
      <x:c r="A6" s="14" t="str">
        <x:v>revs-initial-001</x:v>
      </x:c>
      <x:c r="B6" s="14" t="str">
        <x:v>revs-casino</x:v>
      </x:c>
      <x:c r="C6" s="17" t="str">
        <x:v>Initial Rev sample · Nov 7</x:v>
      </x:c>
      <x:c r="D6" s="16" t="d">
        <x:v>2026-11-07T00:00:00.000Z</x:v>
      </x:c>
      <x:c r="E6" s="17" t="str">
        <x:v>America/Chicago</x:v>
      </x:c>
      <x:c r="F6" s="22" t="n">
        <x:v>10</x:v>
      </x:c>
      <x:c r="G6" s="17" t="str">
        <x:v>partial</x:v>
      </x:c>
      <x:c r="H6" s="16" t="d">
        <x:v>2026-11-07T00:00:00.000Z</x:v>
      </x:c>
      <x:c r="I6" s="17" t="str">
        <x:v>22:47</x:v>
      </x:c>
      <x:c r="J6" s="16" t="d">
        <x:v>2026-11-07T00:00:00.000Z</x:v>
      </x:c>
      <x:c r="K6" s="17" t="str">
        <x:v>23:22</x:v>
      </x:c>
      <x:c r="L6" s="17"/>
      <x:c r="M6" s="20" t="b">
        <x:v>0</x:v>
      </x:c>
      <x:c r="N6" s="17"/>
      <x:c r="O6" s="17" t="str">
        <x:v>discord_loaded_accessibility_tree</x:v>
      </x:c>
      <x:c r="P6" s="20" t="b">
        <x:v>0</x:v>
      </x:c>
      <x:c r="Q6" s="20" t="b">
        <x:v>0</x:v>
      </x:c>
      <x:c r="R6" s="20" t="b">
        <x:v>0</x:v>
      </x:c>
      <x:c r="S6" s="17" t="str">
        <x:v>Ten distinct messages from a bounded visible channel sample. Neither full channel history nor continuous time coverage was established. Exact capture time was not recorded.</x:v>
      </x:c>
    </x:row>
    <x:row r="7" ht="64" customHeight="1">
      <x:c r="A7" s="14" t="str">
        <x:v>revs-reread-20261108</x:v>
      </x:c>
      <x:c r="B7" s="14" t="str">
        <x:v>revs-casino</x:v>
      </x:c>
      <x:c r="C7" s="17" t="str">
        <x:v>Rev sample reread · Nov 8</x:v>
      </x:c>
      <x:c r="D7" s="16" t="d">
        <x:v>2026-11-08T00:00:00.000Z</x:v>
      </x:c>
      <x:c r="E7" s="17" t="str">
        <x:v>America/Chicago</x:v>
      </x:c>
      <x:c r="F7" s="22" t="n">
        <x:v>10</x:v>
      </x:c>
      <x:c r="G7" s="17" t="str">
        <x:v>partial</x:v>
      </x:c>
      <x:c r="H7" s="16" t="d">
        <x:v>2026-11-07T00:00:00.000Z</x:v>
      </x:c>
      <x:c r="I7" s="17" t="str">
        <x:v>22:47</x:v>
      </x:c>
      <x:c r="J7" s="16" t="d">
        <x:v>2026-11-07T00:00:00.000Z</x:v>
      </x:c>
      <x:c r="K7" s="17" t="str">
        <x:v>23:22</x:v>
      </x:c>
      <x:c r="L7" s="17"/>
      <x:c r="M7" s="20" t="b">
        <x:v>0</x:v>
      </x:c>
      <x:c r="N7" s="17"/>
      <x:c r="O7" s="17" t="str">
        <x:v>discord_loaded_accessibility_tree</x:v>
      </x:c>
      <x:c r="P7" s="20" t="b">
        <x:v>0</x:v>
      </x:c>
      <x:c r="Q7" s="20" t="b">
        <x:v>0</x:v>
      </x:c>
      <x:c r="R7" s="20" t="b">
        <x:v>0</x:v>
      </x:c>
      <x:c r="S7" s="17" t="str">
        <x:v>The same ten-message visible sample was read again. Two message reaction counts were inspected. Navigation to the other challenge contents was blocked by the UI tool; no additional channel messages were acquired. Exact capture time was not recorded.</x:v>
      </x:c>
    </x:row>
    <x:row r="8" ht="64" customHeight="1">
      <x:c r="A8" s="14" t="str">
        <x:v>dashboard-royale-20261108-001</x:v>
      </x:c>
      <x:c r="B8" s="14" t="str">
        <x:v>dashboard-royale</x:v>
      </x:c>
      <x:c r="C8" s="17" t="str">
        <x:v>Dashboard Royale sample · Nov 8</x:v>
      </x:c>
      <x:c r="D8" s="16" t="d">
        <x:v>2026-11-08T00:00:00.000Z</x:v>
      </x:c>
      <x:c r="E8" s="17" t="str">
        <x:v>America/Chicago</x:v>
      </x:c>
      <x:c r="F8" s="22" t="n">
        <x:v>9</x:v>
      </x:c>
      <x:c r="G8" s="17" t="str">
        <x:v>partial</x:v>
      </x:c>
      <x:c r="H8" s="16" t="d">
        <x:v>2026-11-04T00:00:00.000Z</x:v>
      </x:c>
      <x:c r="I8" s="17" t="str">
        <x:v>22:31</x:v>
      </x:c>
      <x:c r="J8" s="16" t="d">
        <x:v>2026-11-07T00:00:00.000Z</x:v>
      </x:c>
      <x:c r="K8" s="17" t="str">
        <x:v>16:52</x:v>
      </x:c>
      <x:c r="L8" s="17"/>
      <x:c r="M8" s="20" t="b">
        <x:v>0</x:v>
      </x:c>
      <x:c r="N8" s="17"/>
      <x:c r="O8" s="17" t="str">
        <x:v>discord_loaded_accessibility_tree</x:v>
      </x:c>
      <x:c r="P8" s="20" t="b">
        <x:v>1</x:v>
      </x:c>
      <x:c r="Q8" s="20" t="b">
        <x:v>0</x:v>
      </x:c>
      <x:c r="R8" s="20" t="b">
        <x:v>0</x:v>
      </x:c>
      <x:c r="S8" s="17" t="str">
        <x:v>Nine loaded message items were read in the native Chrome Discord interface. The channel-start marker was visible, but complete history, continuous interval coverage and thread contents were not established. One message predates the event; displayed timestamps span November 4–7. A message claims knowledge of eight other teams, but this is an unverified statement, not an observed team count.</x:v>
      </x:c>
    </x:row>
    <x:row r="9" ht="64" customHeight="1">
      <x:c r="A9" s="14" t="str">
        <x:v>build-a-dataset-20261108-001</x:v>
      </x:c>
      <x:c r="B9" s="14" t="str">
        <x:v>build-a-dataset</x:v>
      </x:c>
      <x:c r="C9" s="17" t="str">
        <x:v>Build-A-Dataset sample · Nov 8</x:v>
      </x:c>
      <x:c r="D9" s="16" t="d">
        <x:v>2026-11-08T00:00:00.000Z</x:v>
      </x:c>
      <x:c r="E9" s="17" t="str">
        <x:v>America/Chicago</x:v>
      </x:c>
      <x:c r="F9" s="22" t="n">
        <x:v>11</x:v>
      </x:c>
      <x:c r="G9" s="17" t="str">
        <x:v>partial</x:v>
      </x:c>
      <x:c r="H9" s="16" t="d">
        <x:v>2026-11-04T00:00:00.000Z</x:v>
      </x:c>
      <x:c r="I9" s="17" t="str">
        <x:v>23:57</x:v>
      </x:c>
      <x:c r="J9" s="16" t="d">
        <x:v>2026-11-07T00:00:00.000Z</x:v>
      </x:c>
      <x:c r="K9" s="17" t="str">
        <x:v>12:37</x:v>
      </x:c>
      <x:c r="L9" s="17"/>
      <x:c r="M9" s="20" t="b">
        <x:v>0</x:v>
      </x:c>
      <x:c r="N9" s="17"/>
      <x:c r="O9" s="17" t="str">
        <x:v>discord_loaded_accessibility_tree</x:v>
      </x:c>
      <x:c r="P9" s="20" t="b">
        <x:v>1</x:v>
      </x:c>
      <x:c r="Q9" s="20" t="b">
        <x:v>0</x:v>
      </x:c>
      <x:c r="R9" s="20" t="b">
        <x:v>0</x:v>
      </x:c>
      <x:c r="S9" s="17" t="str">
        <x:v>Eleven message items were read after scrolling to a visible channel-start marker. The latest loaded item was dated November 7 at 12:37. No complete-history or thread census is claimed. Most discussion concerns external learning or data resources, not difficulty or progress in this challenge.</x:v>
      </x:c>
    </x:row>
    <x:row r="10" ht="64" customHeight="1">
      <x:c r="A10" s="14" t="str">
        <x:v>house-edge-20261108-001</x:v>
      </x:c>
      <x:c r="B10" s="14" t="str">
        <x:v>house-edge</x:v>
      </x:c>
      <x:c r="C10" s="17" t="str">
        <x:v>House Edge late-message sample · Nov 8</x:v>
      </x:c>
      <x:c r="D10" s="16" t="d">
        <x:v>2026-11-08T00:00:00.000Z</x:v>
      </x:c>
      <x:c r="E10" s="17" t="str">
        <x:v>America/Chicago</x:v>
      </x:c>
      <x:c r="F10" s="22" t="n">
        <x:v>10</x:v>
      </x:c>
      <x:c r="G10" s="17" t="str">
        <x:v>partial</x:v>
      </x:c>
      <x:c r="H10" s="16" t="d">
        <x:v>2026-11-07T00:00:00.000Z</x:v>
      </x:c>
      <x:c r="I10" s="17" t="str">
        <x:v>20:44</x:v>
      </x:c>
      <x:c r="J10" s="16" t="d">
        <x:v>2026-11-07T00:00:00.000Z</x:v>
      </x:c>
      <x:c r="K10" s="17" t="str">
        <x:v>23:31</x:v>
      </x:c>
      <x:c r="L10" s="17"/>
      <x:c r="M10" s="20" t="b">
        <x:v>0</x:v>
      </x:c>
      <x:c r="N10" s="17"/>
      <x:c r="O10" s="17" t="str">
        <x:v>discord_loaded_accessibility_tree</x:v>
      </x:c>
      <x:c r="P10" s="20" t="b">
        <x:v>0</x:v>
      </x:c>
      <x:c r="Q10" s="20" t="b">
        <x:v>0</x:v>
      </x:c>
      <x:c r="R10" s="20" t="b">
        <x:v>0</x:v>
      </x:c>
      <x:c r="S10" s="17" t="str">
        <x:v>Ten latest loaded message items were read while earlier history was still loading. The sample contains banter, scoring jokes, and unverified exaggerated claims; it does not establish model performance, actual scores, winning chances or participant ability. No full channel or thread coverage is claimed.</x:v>
      </x:c>
    </x:row>
    <x:row r="11" ht="64" customHeight="1">
      <x:c r="A11" s="14" t="str">
        <x:v>house-edge-20261108-002</x:v>
      </x:c>
      <x:c r="B11" s="14" t="str">
        <x:v>house-edge</x:v>
      </x:c>
      <x:c r="C11" s="17" t="str">
        <x:v>House Edge earlier-message sample · Nov 8</x:v>
      </x:c>
      <x:c r="D11" s="16" t="d">
        <x:v>2026-11-08T00:00:00.000Z</x:v>
      </x:c>
      <x:c r="E11" s="17" t="str">
        <x:v>America/Chicago</x:v>
      </x:c>
      <x:c r="F11" s="22" t="n">
        <x:v>20</x:v>
      </x:c>
      <x:c r="G11" s="17" t="str">
        <x:v>partial</x:v>
      </x:c>
      <x:c r="H11" s="16" t="d">
        <x:v>2026-11-07T00:00:00.000Z</x:v>
      </x:c>
      <x:c r="I11" s="17" t="str">
        <x:v>19:38</x:v>
      </x:c>
      <x:c r="J11" s="16" t="d">
        <x:v>2026-11-07T00:00:00.000Z</x:v>
      </x:c>
      <x:c r="K11" s="17" t="str">
        <x:v>20:25</x:v>
      </x:c>
      <x:c r="L11" s="17"/>
      <x:c r="M11" s="20" t="b">
        <x:v>0</x:v>
      </x:c>
      <x:c r="N11" s="17"/>
      <x:c r="O11" s="17" t="str">
        <x:v>discord_loaded_accessibility_tree</x:v>
      </x:c>
      <x:c r="P11" s="20" t="b">
        <x:v>0</x:v>
      </x:c>
      <x:c r="Q11" s="20" t="b">
        <x:v>0</x:v>
      </x:c>
      <x:c r="R11" s="20" t="b">
        <x:v>0</x:v>
      </x:c>
      <x:c r="S11" s="17" t="str">
        <x:v>Twenty additional earlier message items were read. No channel-start marker or complete history was established. Numerical scores are unverified self-reports or banter, not leaderboard measurements. Strategy and submission comments are attributed statements, not verified benchmarks or official rules.</x:v>
      </x:c>
    </x:row>
    <x:row r="12" ht="64" customHeight="1">
      <x:c r="A12" s="14" t="str">
        <x:v>heads-up-20261108-001</x:v>
      </x:c>
      <x:c r="B12" s="14" t="str">
        <x:v>heads-up</x:v>
      </x:c>
      <x:c r="C12" s="17" t="str">
        <x:v>Heads Up sample · Nov 8</x:v>
      </x:c>
      <x:c r="D12" s="16" t="d">
        <x:v>2026-11-08T00:00:00.000Z</x:v>
      </x:c>
      <x:c r="E12" s="17" t="str">
        <x:v>America/Chicago</x:v>
      </x:c>
      <x:c r="F12" s="22" t="n">
        <x:v>30</x:v>
      </x:c>
      <x:c r="G12" s="17" t="str">
        <x:v>partial</x:v>
      </x:c>
      <x:c r="H12" s="16" t="d">
        <x:v>2026-11-07T00:00:00.000Z</x:v>
      </x:c>
      <x:c r="I12" s="17" t="str">
        <x:v>21:03</x:v>
      </x:c>
      <x:c r="J12" s="16" t="d">
        <x:v>2026-11-08T00:00:00.000Z</x:v>
      </x:c>
      <x:c r="K12" s="17" t="str">
        <x:v>00:38</x:v>
      </x:c>
      <x:c r="L12" s="17"/>
      <x:c r="M12" s="20" t="b">
        <x:v>0</x:v>
      </x:c>
      <x:c r="N12" s="17"/>
      <x:c r="O12" s="17" t="str">
        <x:v>discord_loaded_accessibility_tree</x:v>
      </x:c>
      <x:c r="P12" s="20" t="b">
        <x:v>0</x:v>
      </x:c>
      <x:c r="Q12" s="20" t="b">
        <x:v>0</x:v>
      </x:c>
      <x:c r="R12" s="20" t="b">
        <x:v>0</x:v>
      </x:c>
      <x:c r="S12" s="17" t="str">
        <x:v>Thirty loaded message items were read, spanning displayed November 7–8. No channel-start marker, full-history coverage or thread census was established. Registration, judging and submission advice is attributed to message authors whose roles remain unverified; it is not treated as authoritative event policy.</x:v>
      </x:c>
    </x:row>
    <x:row r="13" ht="64" customHeight="1">
      <x:c r="A13" s="14" t="str">
        <x:v>databricks-20261108-001</x:v>
      </x:c>
      <x:c r="B13" s="14" t="str">
        <x:v>databricks</x:v>
      </x:c>
      <x:c r="C13" s="17" t="str">
        <x:v>Databricks sample · Nov 8</x:v>
      </x:c>
      <x:c r="D13" s="16" t="d">
        <x:v>2026-11-08T00:00:00.000Z</x:v>
      </x:c>
      <x:c r="E13" s="17" t="str">
        <x:v>America/Chicago</x:v>
      </x:c>
      <x:c r="F13" s="22" t="n">
        <x:v>10</x:v>
      </x:c>
      <x:c r="G13" s="17" t="str">
        <x:v>partial</x:v>
      </x:c>
      <x:c r="H13" s="16" t="d">
        <x:v>2026-11-07T00:00:00.000Z</x:v>
      </x:c>
      <x:c r="I13" s="17" t="str">
        <x:v>09:03</x:v>
      </x:c>
      <x:c r="J13" s="16" t="d">
        <x:v>2026-11-07T00:00:00.000Z</x:v>
      </x:c>
      <x:c r="K13" s="17" t="str">
        <x:v>20:54</x:v>
      </x:c>
      <x:c r="L13" s="17"/>
      <x:c r="M13" s="20" t="b">
        <x:v>0</x:v>
      </x:c>
      <x:c r="N13" s="17"/>
      <x:c r="O13" s="17" t="str">
        <x:v>discord_loaded_accessibility_tree</x:v>
      </x:c>
      <x:c r="P13" s="20" t="b">
        <x:v>0</x:v>
      </x:c>
      <x:c r="Q13" s="20" t="b">
        <x:v>0</x:v>
      </x:c>
      <x:c r="R13" s="20" t="b">
        <x:v>0</x:v>
      </x:c>
      <x:c r="S13" s="17" t="str">
        <x:v>Ten loaded message items were read. No channel-start marker, complete history or thread census was checked. Media contents remain uninspected. Setup advice and workshop references are attributed statements from authors whose roles are not verified.</x:v>
      </x:c>
    </x:row>
    <x:row r="14" ht="64" customHeight="1">
      <x:c r="A14" s="14" t="str">
        <x:v>heb-20261108-001</x:v>
      </x:c>
      <x:c r="B14" s="14" t="str">
        <x:v>heb</x:v>
      </x:c>
      <x:c r="C14" s="17" t="str">
        <x:v>H-E-B late-message sample · Nov 8</x:v>
      </x:c>
      <x:c r="D14" s="16" t="d">
        <x:v>2026-11-08T00:00:00.000Z</x:v>
      </x:c>
      <x:c r="E14" s="17" t="str">
        <x:v>America/Chicago</x:v>
      </x:c>
      <x:c r="F14" s="22" t="n">
        <x:v>10</x:v>
      </x:c>
      <x:c r="G14" s="17" t="str">
        <x:v>partial</x:v>
      </x:c>
      <x:c r="H14" s="16" t="d">
        <x:v>2026-11-07T00:00:00.000Z</x:v>
      </x:c>
      <x:c r="I14" s="17" t="str">
        <x:v>22:35</x:v>
      </x:c>
      <x:c r="J14" s="16" t="d">
        <x:v>2026-11-07T00:00:00.000Z</x:v>
      </x:c>
      <x:c r="K14" s="17" t="str">
        <x:v>23:49</x:v>
      </x:c>
      <x:c r="L14" s="17"/>
      <x:c r="M14" s="20" t="b">
        <x:v>0</x:v>
      </x:c>
      <x:c r="N14" s="17"/>
      <x:c r="O14" s="17" t="str">
        <x:v>discord_loaded_accessibility_tree</x:v>
      </x:c>
      <x:c r="P14" s="20" t="b">
        <x:v>0</x:v>
      </x:c>
      <x:c r="Q14" s="20" t="b">
        <x:v>0</x:v>
      </x:c>
      <x:c r="R14" s="20" t="b">
        <x:v>0</x:v>
      </x:c>
      <x:c r="S14" s="17" t="str">
        <x:v>Ten latest loaded message items were read. Six contain team labels in replies to a visible quoted participation prompt, whose original message ID was not loaded. Those six posts reference four anonymized reported labels within this channel scope. These are self-reports, not verified teams or entrants. No complete-history or thread coverage is claimed.</x:v>
      </x:c>
    </x:row>
    <x:row r="15" ht="64" customHeight="1">
      <x:c r="A15" s="14" t="str">
        <x:v>heb-20261108-002</x:v>
      </x:c>
      <x:c r="B15" s="14" t="str">
        <x:v>heb</x:v>
      </x:c>
      <x:c r="C15" s="17" t="str">
        <x:v>H-E-B earlier-message sample · Nov 8</x:v>
      </x:c>
      <x:c r="D15" s="16" t="d">
        <x:v>2026-11-08T00:00:00.000Z</x:v>
      </x:c>
      <x:c r="E15" s="17" t="str">
        <x:v>America/Chicago</x:v>
      </x:c>
      <x:c r="F15" s="22" t="n">
        <x:v>20</x:v>
      </x:c>
      <x:c r="G15" s="17" t="str">
        <x:v>partial</x:v>
      </x:c>
      <x:c r="H15" s="16" t="d">
        <x:v>2026-11-07T00:00:00.000Z</x:v>
      </x:c>
      <x:c r="I15" s="17" t="str">
        <x:v>14:58</x:v>
      </x:c>
      <x:c r="J15" s="16" t="d">
        <x:v>2026-11-07T00:00:00.000Z</x:v>
      </x:c>
      <x:c r="K15" s="17" t="str">
        <x:v>22:25</x:v>
      </x:c>
      <x:c r="L15" s="17"/>
      <x:c r="M15" s="20" t="b">
        <x:v>0</x:v>
      </x:c>
      <x:c r="N15" s="17"/>
      <x:c r="O15" s="17" t="str">
        <x:v>discord_loaded_accessibility_tree</x:v>
      </x:c>
      <x:c r="P15" s="20" t="b">
        <x:v>0</x:v>
      </x:c>
      <x:c r="Q15" s="20" t="b">
        <x:v>0</x:v>
      </x:c>
      <x:c r="R15" s="20" t="b">
        <x:v>0</x:v>
      </x:c>
      <x:c r="S15" s="17" t="str">
        <x:v>Twenty additional earlier messages were read, without a channel-start marker or complete-history claim. Five further posts supply labels in response to the participation prompt; the prompt's original message ID was not loaded. A separate team-name reply to a workspace/credits prompt is excluded from participation counts. Evaluation and submission guidance remains attributed to authors with unverified roles.</x:v>
      </x:c>
    </x:row>
    <x:row r="16" ht="64" customHeight="1">
      <x:c r="A16" s="14" t="str">
        <x:v>hitachi-20261108-001</x:v>
      </x:c>
      <x:c r="B16" s="14" t="str">
        <x:v>hitachi</x:v>
      </x:c>
      <x:c r="C16" s="17" t="str">
        <x:v>Hitachi sample · Nov 8</x:v>
      </x:c>
      <x:c r="D16" s="16" t="d">
        <x:v>2026-11-08T00:00:00.000Z</x:v>
      </x:c>
      <x:c r="E16" s="17" t="str">
        <x:v>America/Chicago</x:v>
      </x:c>
      <x:c r="F16" s="22" t="n">
        <x:v>10</x:v>
      </x:c>
      <x:c r="G16" s="17" t="str">
        <x:v>partial</x:v>
      </x:c>
      <x:c r="H16" s="16" t="d">
        <x:v>2026-11-07T00:00:00.000Z</x:v>
      </x:c>
      <x:c r="I16" s="17" t="str">
        <x:v>10:41</x:v>
      </x:c>
      <x:c r="J16" s="16" t="d">
        <x:v>2026-11-08T00:00:00.000Z</x:v>
      </x:c>
      <x:c r="K16" s="17" t="str">
        <x:v>00:36</x:v>
      </x:c>
      <x:c r="L16" s="17"/>
      <x:c r="M16" s="20" t="b">
        <x:v>0</x:v>
      </x:c>
      <x:c r="N16" s="17"/>
      <x:c r="O16" s="17" t="str">
        <x:v>discord_loaded_accessibility_tree</x:v>
      </x:c>
      <x:c r="P16" s="20" t="b">
        <x:v>0</x:v>
      </x:c>
      <x:c r="Q16" s="20" t="b">
        <x:v>0</x:v>
      </x:c>
      <x:c r="R16" s="20" t="b">
        <x:v>0</x:v>
      </x:c>
      <x:c r="S16" s="17" t="str">
        <x:v>Ten message items were read, spanning displayed November 7–8. No channel-start marker, complete-history coverage or thread census was established. Attachment contents were not read or downloaded. Guidance about models and scoring is attributed to message authors with unverified roles.</x:v>
      </x:c>
    </x:row>
  </x:sheetData>
  <x:pageMargins left="0.7" right="0.7" top="0.75" bottom="0.75" header="0.3" footer="0.3"/>
  <x:tableParts count="1">
    <x:tablePart xmlns:r="http://schemas.openxmlformats.org/officeDocument/2006/relationships" r:id="R195e68556bfa4ed4"/>
  </x:tableParts>
</x:worksheet>
</file>

<file path=xl/worksheets/sheet5.xml><?xml version="1.0" encoding="utf-8"?>
<x:worksheet xmlns:x="http://schemas.openxmlformats.org/spreadsheetml/2006/main">
  <x:sheetViews>
    <x:sheetView showGridLines="0" workbookViewId="0">
      <x:pane xSplit="1" ySplit="5" topLeftCell="B6" activePane="bottomRight" state="frozen"/>
    </x:sheetView>
  </x:sheetViews>
  <x:sheetFormatPr defaultRowHeight="15"/>
  <x:cols>
    <x:col min="1" max="1" width="36" hidden="0" customWidth="1"/>
    <x:col min="2" max="2" width="27" hidden="0" customWidth="1"/>
    <x:col min="3" max="3" width="25" hidden="0" customWidth="1"/>
  </x:cols>
  <x:sheetData>
    <x:row r="1" ht="24" customHeight="1">
      <x:c r="A1" s="2"/>
      <x:c r="B1" s="2"/>
      <x:c r="C1" s="2"/>
    </x:row>
    <x:row r="2" ht="30" customHeight="1">
      <x:c r="A2" s="3" t="str">
        <x:v>Snapshot links</x:v>
      </x:c>
      <x:c r="B2" s="2"/>
      <x:c r="C2" s="2"/>
    </x:row>
    <x:row r="3" ht="24" customHeight="1">
      <x:c r="A3" s="5" t="str">
        <x:v>Source: authoritative snapshots[].message_ids in observed/discord-message-coding.json</x:v>
      </x:c>
      <x:c r="B3" s="4"/>
      <x:c r="C3" s="4"/>
    </x:row>
    <x:row r="4" ht="24" customHeight="1">
      <x:c r="A4" s="6" t="str">
        <x:v>150 associations join 11 snapshots to 140 distinct messages. Repeated Rev sightings do not add 10 new messages.</x:v>
      </x:c>
      <x:c r="B4" s="2"/>
      <x:c r="C4" s="2"/>
    </x:row>
    <x:row r="5" ht="32" customHeight="1">
      <x:c r="A5" s="11" t="str">
        <x:v>snapshot_id</x:v>
      </x:c>
      <x:c r="B5" s="11" t="str">
        <x:v>message_id</x:v>
      </x:c>
      <x:c r="C5" s="11" t="str">
        <x:v>challenge_id</x:v>
      </x:c>
    </x:row>
    <x:row r="6" ht="25" customHeight="1">
      <x:c r="A6" s="14" t="str">
        <x:v>revs-initial-001</x:v>
      </x:c>
      <x:c r="B6" s="14" t="str">
        <x:v>1568849443195723827</x:v>
      </x:c>
      <x:c r="C6" s="14" t="str">
        <x:v>revs-casino</x:v>
      </x:c>
    </x:row>
    <x:row r="7" ht="25" customHeight="1">
      <x:c r="A7" s="14" t="str">
        <x:v>revs-initial-001</x:v>
      </x:c>
      <x:c r="B7" s="14" t="str">
        <x:v>1568849455917170861</x:v>
      </x:c>
      <x:c r="C7" s="14" t="str">
        <x:v>revs-casino</x:v>
      </x:c>
    </x:row>
    <x:row r="8" ht="25" customHeight="1">
      <x:c r="A8" s="14" t="str">
        <x:v>revs-initial-001</x:v>
      </x:c>
      <x:c r="B8" s="14" t="str">
        <x:v>1568849475039141971</x:v>
      </x:c>
      <x:c r="C8" s="14" t="str">
        <x:v>revs-casino</x:v>
      </x:c>
    </x:row>
    <x:row r="9" ht="25" customHeight="1">
      <x:c r="A9" s="14" t="str">
        <x:v>revs-initial-001</x:v>
      </x:c>
      <x:c r="B9" s="14" t="str">
        <x:v>1568849498506006660</x:v>
      </x:c>
      <x:c r="C9" s="14" t="str">
        <x:v>revs-casino</x:v>
      </x:c>
    </x:row>
    <x:row r="10" ht="25" customHeight="1">
      <x:c r="A10" s="14" t="str">
        <x:v>revs-initial-001</x:v>
      </x:c>
      <x:c r="B10" s="14" t="str">
        <x:v>1568849589912608809</x:v>
      </x:c>
      <x:c r="C10" s="14" t="str">
        <x:v>revs-casino</x:v>
      </x:c>
    </x:row>
    <x:row r="11" ht="25" customHeight="1">
      <x:c r="A11" s="14" t="str">
        <x:v>revs-initial-001</x:v>
      </x:c>
      <x:c r="B11" s="14" t="str">
        <x:v>1568851951876051077</x:v>
      </x:c>
      <x:c r="C11" s="14" t="str">
        <x:v>revs-casino</x:v>
      </x:c>
    </x:row>
    <x:row r="12" ht="25" customHeight="1">
      <x:c r="A12" s="14" t="str">
        <x:v>revs-initial-001</x:v>
      </x:c>
      <x:c r="B12" s="14" t="str">
        <x:v>1568854568819757108</x:v>
      </x:c>
      <x:c r="C12" s="14" t="str">
        <x:v>revs-casino</x:v>
      </x:c>
    </x:row>
    <x:row r="13" ht="25" customHeight="1">
      <x:c r="A13" s="14" t="str">
        <x:v>revs-initial-001</x:v>
      </x:c>
      <x:c r="B13" s="14" t="str">
        <x:v>1568857244618199172</x:v>
      </x:c>
      <x:c r="C13" s="14" t="str">
        <x:v>revs-casino</x:v>
      </x:c>
    </x:row>
    <x:row r="14" ht="25" customHeight="1">
      <x:c r="A14" s="14" t="str">
        <x:v>revs-initial-001</x:v>
      </x:c>
      <x:c r="B14" s="14" t="str">
        <x:v>1568857372397408398</x:v>
      </x:c>
      <x:c r="C14" s="14" t="str">
        <x:v>revs-casino</x:v>
      </x:c>
    </x:row>
    <x:row r="15" ht="25" customHeight="1">
      <x:c r="A15" s="14" t="str">
        <x:v>revs-initial-001</x:v>
      </x:c>
      <x:c r="B15" s="14" t="str">
        <x:v>1568858133911175270</x:v>
      </x:c>
      <x:c r="C15" s="14" t="str">
        <x:v>revs-casino</x:v>
      </x:c>
    </x:row>
    <x:row r="16" ht="25" customHeight="1">
      <x:c r="A16" s="14" t="str">
        <x:v>revs-reread-20261108</x:v>
      </x:c>
      <x:c r="B16" s="14" t="str">
        <x:v>1568849443195723827</x:v>
      </x:c>
      <x:c r="C16" s="14" t="str">
        <x:v>revs-casino</x:v>
      </x:c>
    </x:row>
    <x:row r="17" ht="25" customHeight="1">
      <x:c r="A17" s="14" t="str">
        <x:v>revs-reread-20261108</x:v>
      </x:c>
      <x:c r="B17" s="14" t="str">
        <x:v>1568849455917170861</x:v>
      </x:c>
      <x:c r="C17" s="14" t="str">
        <x:v>revs-casino</x:v>
      </x:c>
    </x:row>
    <x:row r="18" ht="25" customHeight="1">
      <x:c r="A18" s="14" t="str">
        <x:v>revs-reread-20261108</x:v>
      </x:c>
      <x:c r="B18" s="14" t="str">
        <x:v>1568849475039141971</x:v>
      </x:c>
      <x:c r="C18" s="14" t="str">
        <x:v>revs-casino</x:v>
      </x:c>
    </x:row>
    <x:row r="19" ht="25" customHeight="1">
      <x:c r="A19" s="14" t="str">
        <x:v>revs-reread-20261108</x:v>
      </x:c>
      <x:c r="B19" s="14" t="str">
        <x:v>1568849498506006660</x:v>
      </x:c>
      <x:c r="C19" s="14" t="str">
        <x:v>revs-casino</x:v>
      </x:c>
    </x:row>
    <x:row r="20" ht="25" customHeight="1">
      <x:c r="A20" s="14" t="str">
        <x:v>revs-reread-20261108</x:v>
      </x:c>
      <x:c r="B20" s="14" t="str">
        <x:v>1568849589912608809</x:v>
      </x:c>
      <x:c r="C20" s="14" t="str">
        <x:v>revs-casino</x:v>
      </x:c>
    </x:row>
    <x:row r="21" ht="25" customHeight="1">
      <x:c r="A21" s="14" t="str">
        <x:v>revs-reread-20261108</x:v>
      </x:c>
      <x:c r="B21" s="14" t="str">
        <x:v>1568851951876051077</x:v>
      </x:c>
      <x:c r="C21" s="14" t="str">
        <x:v>revs-casino</x:v>
      </x:c>
    </x:row>
    <x:row r="22" ht="25" customHeight="1">
      <x:c r="A22" s="14" t="str">
        <x:v>revs-reread-20261108</x:v>
      </x:c>
      <x:c r="B22" s="14" t="str">
        <x:v>1568854568819757108</x:v>
      </x:c>
      <x:c r="C22" s="14" t="str">
        <x:v>revs-casino</x:v>
      </x:c>
    </x:row>
    <x:row r="23" ht="25" customHeight="1">
      <x:c r="A23" s="14" t="str">
        <x:v>revs-reread-20261108</x:v>
      </x:c>
      <x:c r="B23" s="14" t="str">
        <x:v>1568857244618199172</x:v>
      </x:c>
      <x:c r="C23" s="14" t="str">
        <x:v>revs-casino</x:v>
      </x:c>
    </x:row>
    <x:row r="24" ht="25" customHeight="1">
      <x:c r="A24" s="14" t="str">
        <x:v>revs-reread-20261108</x:v>
      </x:c>
      <x:c r="B24" s="14" t="str">
        <x:v>1568857372397408398</x:v>
      </x:c>
      <x:c r="C24" s="14" t="str">
        <x:v>revs-casino</x:v>
      </x:c>
    </x:row>
    <x:row r="25" ht="25" customHeight="1">
      <x:c r="A25" s="14" t="str">
        <x:v>revs-reread-20261108</x:v>
      </x:c>
      <x:c r="B25" s="14" t="str">
        <x:v>1568858133911175270</x:v>
      </x:c>
      <x:c r="C25" s="14" t="str">
        <x:v>revs-casino</x:v>
      </x:c>
    </x:row>
    <x:row r="26" ht="25" customHeight="1">
      <x:c r="A26" s="14" t="str">
        <x:v>dashboard-royale-20261108-001</x:v>
      </x:c>
      <x:c r="B26" s="14" t="str">
        <x:v>1567758160368902267</x:v>
      </x:c>
      <x:c r="C26" s="14" t="str">
        <x:v>dashboard-royale</x:v>
      </x:c>
    </x:row>
    <x:row r="27" ht="25" customHeight="1">
      <x:c r="A27" s="14" t="str">
        <x:v>dashboard-royale-20261108-001</x:v>
      </x:c>
      <x:c r="B27" s="14" t="str">
        <x:v>1568709122969444353</x:v>
      </x:c>
      <x:c r="C27" s="14" t="str">
        <x:v>dashboard-royale</x:v>
      </x:c>
    </x:row>
    <x:row r="28" ht="25" customHeight="1">
      <x:c r="A28" s="14" t="str">
        <x:v>dashboard-royale-20261108-001</x:v>
      </x:c>
      <x:c r="B28" s="14" t="str">
        <x:v>1568711948193767545</x:v>
      </x:c>
      <x:c r="C28" s="14" t="str">
        <x:v>dashboard-royale</x:v>
      </x:c>
    </x:row>
    <x:row r="29" ht="25" customHeight="1">
      <x:c r="A29" s="14" t="str">
        <x:v>dashboard-royale-20261108-001</x:v>
      </x:c>
      <x:c r="B29" s="14" t="str">
        <x:v>1568726187671552153</x:v>
      </x:c>
      <x:c r="C29" s="14" t="str">
        <x:v>dashboard-royale</x:v>
      </x:c>
    </x:row>
    <x:row r="30" ht="25" customHeight="1">
      <x:c r="A30" s="14" t="str">
        <x:v>dashboard-royale-20261108-001</x:v>
      </x:c>
      <x:c r="B30" s="14" t="str">
        <x:v>1568726374322274466</x:v>
      </x:c>
      <x:c r="C30" s="14" t="str">
        <x:v>dashboard-royale</x:v>
      </x:c>
    </x:row>
    <x:row r="31" ht="25" customHeight="1">
      <x:c r="A31" s="14" t="str">
        <x:v>dashboard-royale-20261108-001</x:v>
      </x:c>
      <x:c r="B31" s="14" t="str">
        <x:v>1568745983720956036</x:v>
      </x:c>
      <x:c r="C31" s="14" t="str">
        <x:v>dashboard-royale</x:v>
      </x:c>
    </x:row>
    <x:row r="32" ht="25" customHeight="1">
      <x:c r="A32" s="14" t="str">
        <x:v>dashboard-royale-20261108-001</x:v>
      </x:c>
      <x:c r="B32" s="14" t="str">
        <x:v>1568759602588155935</x:v>
      </x:c>
      <x:c r="C32" s="14" t="str">
        <x:v>dashboard-royale</x:v>
      </x:c>
    </x:row>
    <x:row r="33" ht="25" customHeight="1">
      <x:c r="A33" s="14" t="str">
        <x:v>dashboard-royale-20261108-001</x:v>
      </x:c>
      <x:c r="B33" s="14" t="str">
        <x:v>1568759930733858947</x:v>
      </x:c>
      <x:c r="C33" s="14" t="str">
        <x:v>dashboard-royale</x:v>
      </x:c>
    </x:row>
    <x:row r="34" ht="25" customHeight="1">
      <x:c r="A34" s="14" t="str">
        <x:v>dashboard-royale-20261108-001</x:v>
      </x:c>
      <x:c r="B34" s="14" t="str">
        <x:v>1568760023880831037</x:v>
      </x:c>
      <x:c r="C34" s="14" t="str">
        <x:v>dashboard-royale</x:v>
      </x:c>
    </x:row>
    <x:row r="35" ht="25" customHeight="1">
      <x:c r="A35" s="14" t="str">
        <x:v>build-a-dataset-20261108-001</x:v>
      </x:c>
      <x:c r="B35" s="14" t="str">
        <x:v>1567779924264353894</x:v>
      </x:c>
      <x:c r="C35" s="14" t="str">
        <x:v>build-a-dataset</x:v>
      </x:c>
    </x:row>
    <x:row r="36" ht="25" customHeight="1">
      <x:c r="A36" s="14" t="str">
        <x:v>build-a-dataset-20261108-001</x:v>
      </x:c>
      <x:c r="B36" s="14" t="str">
        <x:v>1568662827445788855</x:v>
      </x:c>
      <x:c r="C36" s="14" t="str">
        <x:v>build-a-dataset</x:v>
      </x:c>
    </x:row>
    <x:row r="37" ht="25" customHeight="1">
      <x:c r="A37" s="14" t="str">
        <x:v>build-a-dataset-20261108-001</x:v>
      </x:c>
      <x:c r="B37" s="14" t="str">
        <x:v>1568662835293069374</x:v>
      </x:c>
      <x:c r="C37" s="14" t="str">
        <x:v>build-a-dataset</x:v>
      </x:c>
    </x:row>
    <x:row r="38" ht="25" customHeight="1">
      <x:c r="A38" s="14" t="str">
        <x:v>build-a-dataset-20261108-001</x:v>
      </x:c>
      <x:c r="B38" s="14" t="str">
        <x:v>1568687465475211370</x:v>
      </x:c>
      <x:c r="C38" s="14" t="str">
        <x:v>build-a-dataset</x:v>
      </x:c>
    </x:row>
    <x:row r="39" ht="25" customHeight="1">
      <x:c r="A39" s="14" t="str">
        <x:v>build-a-dataset-20261108-001</x:v>
      </x:c>
      <x:c r="B39" s="14" t="str">
        <x:v>1568687853368647841</x:v>
      </x:c>
      <x:c r="C39" s="14" t="str">
        <x:v>build-a-dataset</x:v>
      </x:c>
    </x:row>
    <x:row r="40" ht="25" customHeight="1">
      <x:c r="A40" s="14" t="str">
        <x:v>build-a-dataset-20261108-001</x:v>
      </x:c>
      <x:c r="B40" s="14" t="str">
        <x:v>1568687944678772768</x:v>
      </x:c>
      <x:c r="C40" s="14" t="str">
        <x:v>build-a-dataset</x:v>
      </x:c>
    </x:row>
    <x:row r="41" ht="25" customHeight="1">
      <x:c r="A41" s="14" t="str">
        <x:v>build-a-dataset-20261108-001</x:v>
      </x:c>
      <x:c r="B41" s="14" t="str">
        <x:v>1568687974881693878</x:v>
      </x:c>
      <x:c r="C41" s="14" t="str">
        <x:v>build-a-dataset</x:v>
      </x:c>
    </x:row>
    <x:row r="42" ht="25" customHeight="1">
      <x:c r="A42" s="14" t="str">
        <x:v>build-a-dataset-20261108-001</x:v>
      </x:c>
      <x:c r="B42" s="14" t="str">
        <x:v>1568687979172462686</x:v>
      </x:c>
      <x:c r="C42" s="14" t="str">
        <x:v>build-a-dataset</x:v>
      </x:c>
    </x:row>
    <x:row r="43" ht="25" customHeight="1">
      <x:c r="A43" s="14" t="str">
        <x:v>build-a-dataset-20261108-001</x:v>
      </x:c>
      <x:c r="B43" s="14" t="str">
        <x:v>1568688090976092241</x:v>
      </x:c>
      <x:c r="C43" s="14" t="str">
        <x:v>build-a-dataset</x:v>
      </x:c>
    </x:row>
    <x:row r="44" ht="25" customHeight="1">
      <x:c r="A44" s="14" t="str">
        <x:v>build-a-dataset-20261108-001</x:v>
      </x:c>
      <x:c r="B44" s="14" t="str">
        <x:v>1568690959795888191</x:v>
      </x:c>
      <x:c r="C44" s="14" t="str">
        <x:v>build-a-dataset</x:v>
      </x:c>
    </x:row>
    <x:row r="45" ht="25" customHeight="1">
      <x:c r="A45" s="14" t="str">
        <x:v>build-a-dataset-20261108-001</x:v>
      </x:c>
      <x:c r="B45" s="14" t="str">
        <x:v>1568695813054529671</x:v>
      </x:c>
      <x:c r="C45" s="14" t="str">
        <x:v>build-a-dataset</x:v>
      </x:c>
    </x:row>
    <x:row r="46" ht="25" customHeight="1">
      <x:c r="A46" s="14" t="str">
        <x:v>house-edge-20261108-001</x:v>
      </x:c>
      <x:c r="B46" s="14" t="str">
        <x:v>1568818528579100733</x:v>
      </x:c>
      <x:c r="C46" s="14" t="str">
        <x:v>house-edge</x:v>
      </x:c>
    </x:row>
    <x:row r="47" ht="25" customHeight="1">
      <x:c r="A47" s="14" t="str">
        <x:v>house-edge-20261108-001</x:v>
      </x:c>
      <x:c r="B47" s="14" t="str">
        <x:v>1568835709232488501</x:v>
      </x:c>
      <x:c r="C47" s="14" t="str">
        <x:v>house-edge</x:v>
      </x:c>
    </x:row>
    <x:row r="48" ht="25" customHeight="1">
      <x:c r="A48" s="14" t="str">
        <x:v>house-edge-20261108-001</x:v>
      </x:c>
      <x:c r="B48" s="14" t="str">
        <x:v>1568836931570237542</x:v>
      </x:c>
      <x:c r="C48" s="14" t="str">
        <x:v>house-edge</x:v>
      </x:c>
    </x:row>
    <x:row r="49" ht="25" customHeight="1">
      <x:c r="A49" s="14" t="str">
        <x:v>house-edge-20261108-001</x:v>
      </x:c>
      <x:c r="B49" s="14" t="str">
        <x:v>1568840230314971226</x:v>
      </x:c>
      <x:c r="C49" s="14" t="str">
        <x:v>house-edge</x:v>
      </x:c>
    </x:row>
    <x:row r="50" ht="25" customHeight="1">
      <x:c r="A50" s="14" t="str">
        <x:v>house-edge-20261108-001</x:v>
      </x:c>
      <x:c r="B50" s="14" t="str">
        <x:v>1568840248442495110</x:v>
      </x:c>
      <x:c r="C50" s="14" t="str">
        <x:v>house-edge</x:v>
      </x:c>
    </x:row>
    <x:row r="51" ht="25" customHeight="1">
      <x:c r="A51" s="14" t="str">
        <x:v>house-edge-20261108-001</x:v>
      </x:c>
      <x:c r="B51" s="14" t="str">
        <x:v>1568844937280356405</x:v>
      </x:c>
      <x:c r="C51" s="14" t="str">
        <x:v>house-edge</x:v>
      </x:c>
    </x:row>
    <x:row r="52" ht="25" customHeight="1">
      <x:c r="A52" s="14" t="str">
        <x:v>house-edge-20261108-001</x:v>
      </x:c>
      <x:c r="B52" s="14" t="str">
        <x:v>1568845042741944424</x:v>
      </x:c>
      <x:c r="C52" s="14" t="str">
        <x:v>house-edge</x:v>
      </x:c>
    </x:row>
    <x:row r="53" ht="25" customHeight="1">
      <x:c r="A53" s="14" t="str">
        <x:v>house-edge-20261108-001</x:v>
      </x:c>
      <x:c r="B53" s="14" t="str">
        <x:v>1568845465980764184</x:v>
      </x:c>
      <x:c r="C53" s="14" t="str">
        <x:v>house-edge</x:v>
      </x:c>
    </x:row>
    <x:row r="54" ht="25" customHeight="1">
      <x:c r="A54" s="14" t="str">
        <x:v>house-edge-20261108-001</x:v>
      </x:c>
      <x:c r="B54" s="14" t="str">
        <x:v>1568845728573423777</x:v>
      </x:c>
      <x:c r="C54" s="14" t="str">
        <x:v>house-edge</x:v>
      </x:c>
    </x:row>
    <x:row r="55" ht="25" customHeight="1">
      <x:c r="A55" s="14" t="str">
        <x:v>house-edge-20261108-001</x:v>
      </x:c>
      <x:c r="B55" s="14" t="str">
        <x:v>1568860459304489041</x:v>
      </x:c>
      <x:c r="C55" s="14" t="str">
        <x:v>house-edge</x:v>
      </x:c>
    </x:row>
    <x:row r="56" ht="25" customHeight="1">
      <x:c r="A56" s="14" t="str">
        <x:v>house-edge-20261108-002</x:v>
      </x:c>
      <x:c r="B56" s="14" t="str">
        <x:v>1568801970892968109</x:v>
      </x:c>
      <x:c r="C56" s="14" t="str">
        <x:v>house-edge</x:v>
      </x:c>
    </x:row>
    <x:row r="57" ht="25" customHeight="1">
      <x:c r="A57" s="14" t="str">
        <x:v>house-edge-20261108-002</x:v>
      </x:c>
      <x:c r="B57" s="14" t="str">
        <x:v>1568802467796226119</x:v>
      </x:c>
      <x:c r="C57" s="14" t="str">
        <x:v>house-edge</x:v>
      </x:c>
    </x:row>
    <x:row r="58" ht="25" customHeight="1">
      <x:c r="A58" s="14" t="str">
        <x:v>house-edge-20261108-002</x:v>
      </x:c>
      <x:c r="B58" s="14" t="str">
        <x:v>1568802862681694269</x:v>
      </x:c>
      <x:c r="C58" s="14" t="str">
        <x:v>house-edge</x:v>
      </x:c>
    </x:row>
    <x:row r="59" ht="25" customHeight="1">
      <x:c r="A59" s="14" t="str">
        <x:v>house-edge-20261108-002</x:v>
      </x:c>
      <x:c r="B59" s="14" t="str">
        <x:v>1568803172682833971</x:v>
      </x:c>
      <x:c r="C59" s="14" t="str">
        <x:v>house-edge</x:v>
      </x:c>
    </x:row>
    <x:row r="60" ht="25" customHeight="1">
      <x:c r="A60" s="14" t="str">
        <x:v>house-edge-20261108-002</x:v>
      </x:c>
      <x:c r="B60" s="14" t="str">
        <x:v>1568803207776571507</x:v>
      </x:c>
      <x:c r="C60" s="14" t="str">
        <x:v>house-edge</x:v>
      </x:c>
    </x:row>
    <x:row r="61" ht="25" customHeight="1">
      <x:c r="A61" s="14" t="str">
        <x:v>house-edge-20261108-002</x:v>
      </x:c>
      <x:c r="B61" s="14" t="str">
        <x:v>1568803238705111151</x:v>
      </x:c>
      <x:c r="C61" s="14" t="str">
        <x:v>house-edge</x:v>
      </x:c>
    </x:row>
    <x:row r="62" ht="25" customHeight="1">
      <x:c r="A62" s="14" t="str">
        <x:v>house-edge-20261108-002</x:v>
      </x:c>
      <x:c r="B62" s="14" t="str">
        <x:v>1568803284528005222</x:v>
      </x:c>
      <x:c r="C62" s="14" t="str">
        <x:v>house-edge</x:v>
      </x:c>
    </x:row>
    <x:row r="63" ht="25" customHeight="1">
      <x:c r="A63" s="14" t="str">
        <x:v>house-edge-20261108-002</x:v>
      </x:c>
      <x:c r="B63" s="14" t="str">
        <x:v>1568803419492192320</x:v>
      </x:c>
      <x:c r="C63" s="14" t="str">
        <x:v>house-edge</x:v>
      </x:c>
    </x:row>
    <x:row r="64" ht="25" customHeight="1">
      <x:c r="A64" s="14" t="str">
        <x:v>house-edge-20261108-002</x:v>
      </x:c>
      <x:c r="B64" s="14" t="str">
        <x:v>1568803436319735841</x:v>
      </x:c>
      <x:c r="C64" s="14" t="str">
        <x:v>house-edge</x:v>
      </x:c>
    </x:row>
    <x:row r="65" ht="25" customHeight="1">
      <x:c r="A65" s="14" t="str">
        <x:v>house-edge-20261108-002</x:v>
      </x:c>
      <x:c r="B65" s="14" t="str">
        <x:v>1568803614120476723</x:v>
      </x:c>
      <x:c r="C65" s="14" t="str">
        <x:v>house-edge</x:v>
      </x:c>
    </x:row>
    <x:row r="66" ht="25" customHeight="1">
      <x:c r="A66" s="14" t="str">
        <x:v>house-edge-20261108-002</x:v>
      </x:c>
      <x:c r="B66" s="14" t="str">
        <x:v>1568804344449605726</x:v>
      </x:c>
      <x:c r="C66" s="14" t="str">
        <x:v>house-edge</x:v>
      </x:c>
    </x:row>
    <x:row r="67" ht="25" customHeight="1">
      <x:c r="A67" s="14" t="str">
        <x:v>house-edge-20261108-002</x:v>
      </x:c>
      <x:c r="B67" s="14" t="str">
        <x:v>1568804416549691577</x:v>
      </x:c>
      <x:c r="C67" s="14" t="str">
        <x:v>house-edge</x:v>
      </x:c>
    </x:row>
    <x:row r="68" ht="25" customHeight="1">
      <x:c r="A68" s="14" t="str">
        <x:v>house-edge-20261108-002</x:v>
      </x:c>
      <x:c r="B68" s="14" t="str">
        <x:v>1568804471566499924</x:v>
      </x:c>
      <x:c r="C68" s="14" t="str">
        <x:v>house-edge</x:v>
      </x:c>
    </x:row>
    <x:row r="69" ht="25" customHeight="1">
      <x:c r="A69" s="14" t="str">
        <x:v>house-edge-20261108-002</x:v>
      </x:c>
      <x:c r="B69" s="14" t="str">
        <x:v>1568804530701864961</x:v>
      </x:c>
      <x:c r="C69" s="14" t="str">
        <x:v>house-edge</x:v>
      </x:c>
    </x:row>
    <x:row r="70" ht="25" customHeight="1">
      <x:c r="A70" s="14" t="str">
        <x:v>house-edge-20261108-002</x:v>
      </x:c>
      <x:c r="B70" s="14" t="str">
        <x:v>1568804573840146484</x:v>
      </x:c>
      <x:c r="C70" s="14" t="str">
        <x:v>house-edge</x:v>
      </x:c>
    </x:row>
    <x:row r="71" ht="25" customHeight="1">
      <x:c r="A71" s="14" t="str">
        <x:v>house-edge-20261108-002</x:v>
      </x:c>
      <x:c r="B71" s="14" t="str">
        <x:v>1568804638503862335</x:v>
      </x:c>
      <x:c r="C71" s="14" t="str">
        <x:v>house-edge</x:v>
      </x:c>
    </x:row>
    <x:row r="72" ht="25" customHeight="1">
      <x:c r="A72" s="14" t="str">
        <x:v>house-edge-20261108-002</x:v>
      </x:c>
      <x:c r="B72" s="14" t="str">
        <x:v>1568804712726396950</x:v>
      </x:c>
      <x:c r="C72" s="14" t="str">
        <x:v>house-edge</x:v>
      </x:c>
    </x:row>
    <x:row r="73" ht="25" customHeight="1">
      <x:c r="A73" s="14" t="str">
        <x:v>house-edge-20261108-002</x:v>
      </x:c>
      <x:c r="B73" s="14" t="str">
        <x:v>1568811387088801903</x:v>
      </x:c>
      <x:c r="C73" s="14" t="str">
        <x:v>house-edge</x:v>
      </x:c>
    </x:row>
    <x:row r="74" ht="25" customHeight="1">
      <x:c r="A74" s="14" t="str">
        <x:v>house-edge-20261108-002</x:v>
      </x:c>
      <x:c r="B74" s="14" t="str">
        <x:v>1568813720027533435</x:v>
      </x:c>
      <x:c r="C74" s="14" t="str">
        <x:v>house-edge</x:v>
      </x:c>
    </x:row>
    <x:row r="75" ht="25" customHeight="1">
      <x:c r="A75" s="14" t="str">
        <x:v>house-edge-20261108-002</x:v>
      </x:c>
      <x:c r="B75" s="14" t="str">
        <x:v>1568813735101857813</x:v>
      </x:c>
      <x:c r="C75" s="14" t="str">
        <x:v>house-edge</x:v>
      </x:c>
    </x:row>
    <x:row r="76" ht="25" customHeight="1">
      <x:c r="A76" s="14" t="str">
        <x:v>heads-up-20261108-001</x:v>
      </x:c>
      <x:c r="B76" s="14" t="str">
        <x:v>1568823372295577613</x:v>
      </x:c>
      <x:c r="C76" s="14" t="str">
        <x:v>heads-up</x:v>
      </x:c>
    </x:row>
    <x:row r="77" ht="25" customHeight="1">
      <x:c r="A77" s="14" t="str">
        <x:v>heads-up-20261108-001</x:v>
      </x:c>
      <x:c r="B77" s="14" t="str">
        <x:v>1568824450684682262</x:v>
      </x:c>
      <x:c r="C77" s="14" t="str">
        <x:v>heads-up</x:v>
      </x:c>
    </x:row>
    <x:row r="78" ht="25" customHeight="1">
      <x:c r="A78" s="14" t="str">
        <x:v>heads-up-20261108-001</x:v>
      </x:c>
      <x:c r="B78" s="14" t="str">
        <x:v>1568824512517115965</x:v>
      </x:c>
      <x:c r="C78" s="14" t="str">
        <x:v>heads-up</x:v>
      </x:c>
    </x:row>
    <x:row r="79" ht="25" customHeight="1">
      <x:c r="A79" s="14" t="str">
        <x:v>heads-up-20261108-001</x:v>
      </x:c>
      <x:c r="B79" s="14" t="str">
        <x:v>1568824617685090406</x:v>
      </x:c>
      <x:c r="C79" s="14" t="str">
        <x:v>heads-up</x:v>
      </x:c>
    </x:row>
    <x:row r="80" ht="25" customHeight="1">
      <x:c r="A80" s="14" t="str">
        <x:v>heads-up-20261108-001</x:v>
      </x:c>
      <x:c r="B80" s="14" t="str">
        <x:v>1568824650593738834</x:v>
      </x:c>
      <x:c r="C80" s="14" t="str">
        <x:v>heads-up</x:v>
      </x:c>
    </x:row>
    <x:row r="81" ht="25" customHeight="1">
      <x:c r="A81" s="14" t="str">
        <x:v>heads-up-20261108-001</x:v>
      </x:c>
      <x:c r="B81" s="14" t="str">
        <x:v>1568824723997991013</x:v>
      </x:c>
      <x:c r="C81" s="14" t="str">
        <x:v>heads-up</x:v>
      </x:c>
    </x:row>
    <x:row r="82" ht="25" customHeight="1">
      <x:c r="A82" s="14" t="str">
        <x:v>heads-up-20261108-001</x:v>
      </x:c>
      <x:c r="B82" s="14" t="str">
        <x:v>1568824787076255755</x:v>
      </x:c>
      <x:c r="C82" s="14" t="str">
        <x:v>heads-up</x:v>
      </x:c>
    </x:row>
    <x:row r="83" ht="25" customHeight="1">
      <x:c r="A83" s="14" t="str">
        <x:v>heads-up-20261108-001</x:v>
      </x:c>
      <x:c r="B83" s="14" t="str">
        <x:v>1568824799168307223</x:v>
      </x:c>
      <x:c r="C83" s="14" t="str">
        <x:v>heads-up</x:v>
      </x:c>
    </x:row>
    <x:row r="84" ht="25" customHeight="1">
      <x:c r="A84" s="14" t="str">
        <x:v>heads-up-20261108-001</x:v>
      </x:c>
      <x:c r="B84" s="14" t="str">
        <x:v>1568825586451873875</x:v>
      </x:c>
      <x:c r="C84" s="14" t="str">
        <x:v>heads-up</x:v>
      </x:c>
    </x:row>
    <x:row r="85" ht="25" customHeight="1">
      <x:c r="A85" s="14" t="str">
        <x:v>heads-up-20261108-001</x:v>
      </x:c>
      <x:c r="B85" s="14" t="str">
        <x:v>1568825714109714473</x:v>
      </x:c>
      <x:c r="C85" s="14" t="str">
        <x:v>heads-up</x:v>
      </x:c>
    </x:row>
    <x:row r="86" ht="25" customHeight="1">
      <x:c r="A86" s="14" t="str">
        <x:v>heads-up-20261108-001</x:v>
      </x:c>
      <x:c r="B86" s="14" t="str">
        <x:v>1568826496506667050</x:v>
      </x:c>
      <x:c r="C86" s="14" t="str">
        <x:v>heads-up</x:v>
      </x:c>
    </x:row>
    <x:row r="87" ht="25" customHeight="1">
      <x:c r="A87" s="14" t="str">
        <x:v>heads-up-20261108-001</x:v>
      </x:c>
      <x:c r="B87" s="14" t="str">
        <x:v>1568826584377458709</x:v>
      </x:c>
      <x:c r="C87" s="14" t="str">
        <x:v>heads-up</x:v>
      </x:c>
    </x:row>
    <x:row r="88" ht="25" customHeight="1">
      <x:c r="A88" s="14" t="str">
        <x:v>heads-up-20261108-001</x:v>
      </x:c>
      <x:c r="B88" s="14" t="str">
        <x:v>1568827272906145893</x:v>
      </x:c>
      <x:c r="C88" s="14" t="str">
        <x:v>heads-up</x:v>
      </x:c>
    </x:row>
    <x:row r="89" ht="25" customHeight="1">
      <x:c r="A89" s="14" t="str">
        <x:v>heads-up-20261108-001</x:v>
      </x:c>
      <x:c r="B89" s="14" t="str">
        <x:v>1568827304015040585</x:v>
      </x:c>
      <x:c r="C89" s="14" t="str">
        <x:v>heads-up</x:v>
      </x:c>
    </x:row>
    <x:row r="90" ht="25" customHeight="1">
      <x:c r="A90" s="14" t="str">
        <x:v>heads-up-20261108-001</x:v>
      </x:c>
      <x:c r="B90" s="14" t="str">
        <x:v>1568827461796364300</x:v>
      </x:c>
      <x:c r="C90" s="14" t="str">
        <x:v>heads-up</x:v>
      </x:c>
    </x:row>
    <x:row r="91" ht="25" customHeight="1">
      <x:c r="A91" s="14" t="str">
        <x:v>heads-up-20261108-001</x:v>
      </x:c>
      <x:c r="B91" s="14" t="str">
        <x:v>1568827642071875748</x:v>
      </x:c>
      <x:c r="C91" s="14" t="str">
        <x:v>heads-up</x:v>
      </x:c>
    </x:row>
    <x:row r="92" ht="25" customHeight="1">
      <x:c r="A92" s="14" t="str">
        <x:v>heads-up-20261108-001</x:v>
      </x:c>
      <x:c r="B92" s="14" t="str">
        <x:v>1568827707549028464</x:v>
      </x:c>
      <x:c r="C92" s="14" t="str">
        <x:v>heads-up</x:v>
      </x:c>
    </x:row>
    <x:row r="93" ht="25" customHeight="1">
      <x:c r="A93" s="14" t="str">
        <x:v>heads-up-20261108-001</x:v>
      </x:c>
      <x:c r="B93" s="14" t="str">
        <x:v>1568827760757964933</x:v>
      </x:c>
      <x:c r="C93" s="14" t="str">
        <x:v>heads-up</x:v>
      </x:c>
    </x:row>
    <x:row r="94" ht="25" customHeight="1">
      <x:c r="A94" s="14" t="str">
        <x:v>heads-up-20261108-001</x:v>
      </x:c>
      <x:c r="B94" s="14" t="str">
        <x:v>1568827894468317219</x:v>
      </x:c>
      <x:c r="C94" s="14" t="str">
        <x:v>heads-up</x:v>
      </x:c>
    </x:row>
    <x:row r="95" ht="25" customHeight="1">
      <x:c r="A95" s="14" t="str">
        <x:v>heads-up-20261108-001</x:v>
      </x:c>
      <x:c r="B95" s="14" t="str">
        <x:v>1568827982603100161</x:v>
      </x:c>
      <x:c r="C95" s="14" t="str">
        <x:v>heads-up</x:v>
      </x:c>
    </x:row>
    <x:row r="96" ht="25" customHeight="1">
      <x:c r="A96" s="14" t="str">
        <x:v>heads-up-20261108-001</x:v>
      </x:c>
      <x:c r="B96" s="14" t="str">
        <x:v>1568828076811485235</x:v>
      </x:c>
      <x:c r="C96" s="14" t="str">
        <x:v>heads-up</x:v>
      </x:c>
    </x:row>
    <x:row r="97" ht="25" customHeight="1">
      <x:c r="A97" s="14" t="str">
        <x:v>heads-up-20261108-001</x:v>
      </x:c>
      <x:c r="B97" s="14" t="str">
        <x:v>1568851131353014443</x:v>
      </x:c>
      <x:c r="C97" s="14" t="str">
        <x:v>heads-up</x:v>
      </x:c>
    </x:row>
    <x:row r="98" ht="25" customHeight="1">
      <x:c r="A98" s="14" t="str">
        <x:v>heads-up-20261108-001</x:v>
      </x:c>
      <x:c r="B98" s="14" t="str">
        <x:v>1568851152085458966</x:v>
      </x:c>
      <x:c r="C98" s="14" t="str">
        <x:v>heads-up</x:v>
      </x:c>
    </x:row>
    <x:row r="99" ht="25" customHeight="1">
      <x:c r="A99" s="14" t="str">
        <x:v>heads-up-20261108-001</x:v>
      </x:c>
      <x:c r="B99" s="14" t="str">
        <x:v>1568866634469478481</x:v>
      </x:c>
      <x:c r="C99" s="14" t="str">
        <x:v>heads-up</x:v>
      </x:c>
    </x:row>
    <x:row r="100" ht="25" customHeight="1">
      <x:c r="A100" s="14" t="str">
        <x:v>heads-up-20261108-001</x:v>
      </x:c>
      <x:c r="B100" s="14" t="str">
        <x:v>1568872202164768769</x:v>
      </x:c>
      <x:c r="C100" s="14" t="str">
        <x:v>heads-up</x:v>
      </x:c>
    </x:row>
    <x:row r="101" ht="25" customHeight="1">
      <x:c r="A101" s="14" t="str">
        <x:v>heads-up-20261108-001</x:v>
      </x:c>
      <x:c r="B101" s="14" t="str">
        <x:v>1568872229763162233</x:v>
      </x:c>
      <x:c r="C101" s="14" t="str">
        <x:v>heads-up</x:v>
      </x:c>
    </x:row>
    <x:row r="102" ht="25" customHeight="1">
      <x:c r="A102" s="14" t="str">
        <x:v>heads-up-20261108-001</x:v>
      </x:c>
      <x:c r="B102" s="14" t="str">
        <x:v>1568872254563942421</x:v>
      </x:c>
      <x:c r="C102" s="14" t="str">
        <x:v>heads-up</x:v>
      </x:c>
    </x:row>
    <x:row r="103" ht="25" customHeight="1">
      <x:c r="A103" s="14" t="str">
        <x:v>heads-up-20261108-001</x:v>
      </x:c>
      <x:c r="B103" s="14" t="str">
        <x:v>1568877332314198197</x:v>
      </x:c>
      <x:c r="C103" s="14" t="str">
        <x:v>heads-up</x:v>
      </x:c>
    </x:row>
    <x:row r="104" ht="25" customHeight="1">
      <x:c r="A104" s="14" t="str">
        <x:v>heads-up-20261108-001</x:v>
      </x:c>
      <x:c r="B104" s="14" t="str">
        <x:v>1568877371795185748</x:v>
      </x:c>
      <x:c r="C104" s="14" t="str">
        <x:v>heads-up</x:v>
      </x:c>
    </x:row>
    <x:row r="105" ht="25" customHeight="1">
      <x:c r="A105" s="14" t="str">
        <x:v>heads-up-20261108-001</x:v>
      </x:c>
      <x:c r="B105" s="14" t="str">
        <x:v>1568877380607414324</x:v>
      </x:c>
      <x:c r="C105" s="14" t="str">
        <x:v>heads-up</x:v>
      </x:c>
    </x:row>
    <x:row r="106" ht="25" customHeight="1">
      <x:c r="A106" s="14" t="str">
        <x:v>databricks-20261108-001</x:v>
      </x:c>
      <x:c r="B106" s="14" t="str">
        <x:v>1568641950330917088</x:v>
      </x:c>
      <x:c r="C106" s="14" t="str">
        <x:v>databricks</x:v>
      </x:c>
    </x:row>
    <x:row r="107" ht="25" customHeight="1">
      <x:c r="A107" s="14" t="str">
        <x:v>databricks-20261108-001</x:v>
      </x:c>
      <x:c r="B107" s="14" t="str">
        <x:v>1568688647505575990</x:v>
      </x:c>
      <x:c r="C107" s="14" t="str">
        <x:v>databricks</x:v>
      </x:c>
    </x:row>
    <x:row r="108" ht="25" customHeight="1">
      <x:c r="A108" s="14" t="str">
        <x:v>databricks-20261108-001</x:v>
      </x:c>
      <x:c r="B108" s="14" t="str">
        <x:v>1568688699821264896</x:v>
      </x:c>
      <x:c r="C108" s="14" t="str">
        <x:v>databricks</x:v>
      </x:c>
    </x:row>
    <x:row r="109" ht="25" customHeight="1">
      <x:c r="A109" s="14" t="str">
        <x:v>databricks-20261108-001</x:v>
      </x:c>
      <x:c r="B109" s="14" t="str">
        <x:v>1568689360680001567</x:v>
      </x:c>
      <x:c r="C109" s="14" t="str">
        <x:v>databricks</x:v>
      </x:c>
    </x:row>
    <x:row r="110" ht="25" customHeight="1">
      <x:c r="A110" s="14" t="str">
        <x:v>databricks-20261108-001</x:v>
      </x:c>
      <x:c r="B110" s="14" t="str">
        <x:v>1568689501973520555</x:v>
      </x:c>
      <x:c r="C110" s="14" t="str">
        <x:v>databricks</x:v>
      </x:c>
    </x:row>
    <x:row r="111" ht="25" customHeight="1">
      <x:c r="A111" s="14" t="str">
        <x:v>databricks-20261108-001</x:v>
      </x:c>
      <x:c r="B111" s="14" t="str">
        <x:v>1568691070471118870</x:v>
      </x:c>
      <x:c r="C111" s="14" t="str">
        <x:v>databricks</x:v>
      </x:c>
    </x:row>
    <x:row r="112" ht="25" customHeight="1">
      <x:c r="A112" s="14" t="str">
        <x:v>databricks-20261108-001</x:v>
      </x:c>
      <x:c r="B112" s="14" t="str">
        <x:v>1568691085457367167</x:v>
      </x:c>
      <x:c r="C112" s="14" t="str">
        <x:v>databricks</x:v>
      </x:c>
    </x:row>
    <x:row r="113" ht="25" customHeight="1">
      <x:c r="A113" s="14" t="str">
        <x:v>databricks-20261108-001</x:v>
      </x:c>
      <x:c r="B113" s="14" t="str">
        <x:v>1568699878958440519</x:v>
      </x:c>
      <x:c r="C113" s="14" t="str">
        <x:v>databricks</x:v>
      </x:c>
    </x:row>
    <x:row r="114" ht="25" customHeight="1">
      <x:c r="A114" s="14" t="str">
        <x:v>databricks-20261108-001</x:v>
      </x:c>
      <x:c r="B114" s="14" t="str">
        <x:v>1568746457232711762</x:v>
      </x:c>
      <x:c r="C114" s="14" t="str">
        <x:v>databricks</x:v>
      </x:c>
    </x:row>
    <x:row r="115" ht="25" customHeight="1">
      <x:c r="A115" s="14" t="str">
        <x:v>databricks-20261108-001</x:v>
      </x:c>
      <x:c r="B115" s="14" t="str">
        <x:v>1568821047103463425</x:v>
      </x:c>
      <x:c r="C115" s="14" t="str">
        <x:v>databricks</x:v>
      </x:c>
    </x:row>
    <x:row r="116" ht="25" customHeight="1">
      <x:c r="A116" s="14" t="str">
        <x:v>heb-20261108-001</x:v>
      </x:c>
      <x:c r="B116" s="14" t="str">
        <x:v>1568846351532302399</x:v>
      </x:c>
      <x:c r="C116" s="14" t="str">
        <x:v>heb</x:v>
      </x:c>
    </x:row>
    <x:row r="117" ht="25" customHeight="1">
      <x:c r="A117" s="14" t="str">
        <x:v>heb-20261108-001</x:v>
      </x:c>
      <x:c r="B117" s="14" t="str">
        <x:v>1568850683891941377</x:v>
      </x:c>
      <x:c r="C117" s="14" t="str">
        <x:v>heb</x:v>
      </x:c>
    </x:row>
    <x:row r="118" ht="25" customHeight="1">
      <x:c r="A118" s="14" t="str">
        <x:v>heb-20261108-001</x:v>
      </x:c>
      <x:c r="B118" s="14" t="str">
        <x:v>1568851404574162986</x:v>
      </x:c>
      <x:c r="C118" s="14" t="str">
        <x:v>heb</x:v>
      </x:c>
    </x:row>
    <x:row r="119" ht="25" customHeight="1">
      <x:c r="A119" s="14" t="str">
        <x:v>heb-20261108-001</x:v>
      </x:c>
      <x:c r="B119" s="14" t="str">
        <x:v>1568856737648345232</x:v>
      </x:c>
      <x:c r="C119" s="14" t="str">
        <x:v>heb</x:v>
      </x:c>
    </x:row>
    <x:row r="120" ht="25" customHeight="1">
      <x:c r="A120" s="14" t="str">
        <x:v>heb-20261108-001</x:v>
      </x:c>
      <x:c r="B120" s="14" t="str">
        <x:v>1568857190020817029</x:v>
      </x:c>
      <x:c r="C120" s="14" t="str">
        <x:v>heb</x:v>
      </x:c>
    </x:row>
    <x:row r="121" ht="25" customHeight="1">
      <x:c r="A121" s="14" t="str">
        <x:v>heb-20261108-001</x:v>
      </x:c>
      <x:c r="B121" s="14" t="str">
        <x:v>1568857422704017512</x:v>
      </x:c>
      <x:c r="C121" s="14" t="str">
        <x:v>heb</x:v>
      </x:c>
    </x:row>
    <x:row r="122" ht="25" customHeight="1">
      <x:c r="A122" s="14" t="str">
        <x:v>heb-20261108-001</x:v>
      </x:c>
      <x:c r="B122" s="14" t="str">
        <x:v>1568857507533955125</x:v>
      </x:c>
      <x:c r="C122" s="14" t="str">
        <x:v>heb</x:v>
      </x:c>
    </x:row>
    <x:row r="123" ht="25" customHeight="1">
      <x:c r="A123" s="14" t="str">
        <x:v>heb-20261108-001</x:v>
      </x:c>
      <x:c r="B123" s="14" t="str">
        <x:v>1568858389055017070</x:v>
      </x:c>
      <x:c r="C123" s="14" t="str">
        <x:v>heb</x:v>
      </x:c>
    </x:row>
    <x:row r="124" ht="25" customHeight="1">
      <x:c r="A124" s="14" t="str">
        <x:v>heb-20261108-001</x:v>
      </x:c>
      <x:c r="B124" s="14" t="str">
        <x:v>1568858778626035773</x:v>
      </x:c>
      <x:c r="C124" s="14" t="str">
        <x:v>heb</x:v>
      </x:c>
    </x:row>
    <x:row r="125" ht="25" customHeight="1">
      <x:c r="A125" s="14" t="str">
        <x:v>heb-20261108-001</x:v>
      </x:c>
      <x:c r="B125" s="14" t="str">
        <x:v>1568865108006805525</x:v>
      </x:c>
      <x:c r="C125" s="14" t="str">
        <x:v>heb</x:v>
      </x:c>
    </x:row>
    <x:row r="126" ht="25" customHeight="1">
      <x:c r="A126" s="14" t="str">
        <x:v>heb-20261108-002</x:v>
      </x:c>
      <x:c r="B126" s="14" t="str">
        <x:v>1568731286745653371</x:v>
      </x:c>
      <x:c r="C126" s="14" t="str">
        <x:v>heb</x:v>
      </x:c>
    </x:row>
    <x:row r="127" ht="25" customHeight="1">
      <x:c r="A127" s="14" t="str">
        <x:v>heb-20261108-002</x:v>
      </x:c>
      <x:c r="B127" s="14" t="str">
        <x:v>1568731790498070558</x:v>
      </x:c>
      <x:c r="C127" s="14" t="str">
        <x:v>heb</x:v>
      </x:c>
    </x:row>
    <x:row r="128" ht="25" customHeight="1">
      <x:c r="A128" s="14" t="str">
        <x:v>heb-20261108-002</x:v>
      </x:c>
      <x:c r="B128" s="14" t="str">
        <x:v>1568731824631451870</x:v>
      </x:c>
      <x:c r="C128" s="14" t="str">
        <x:v>heb</x:v>
      </x:c>
    </x:row>
    <x:row r="129" ht="25" customHeight="1">
      <x:c r="A129" s="14" t="str">
        <x:v>heb-20261108-002</x:v>
      </x:c>
      <x:c r="B129" s="14" t="str">
        <x:v>1568740254498816082</x:v>
      </x:c>
      <x:c r="C129" s="14" t="str">
        <x:v>heb</x:v>
      </x:c>
    </x:row>
    <x:row r="130" ht="25" customHeight="1">
      <x:c r="A130" s="14" t="str">
        <x:v>heb-20261108-002</x:v>
      </x:c>
      <x:c r="B130" s="14" t="str">
        <x:v>1568741657250242751</x:v>
      </x:c>
      <x:c r="C130" s="14" t="str">
        <x:v>heb</x:v>
      </x:c>
    </x:row>
    <x:row r="131" ht="25" customHeight="1">
      <x:c r="A131" s="14" t="str">
        <x:v>heb-20261108-002</x:v>
      </x:c>
      <x:c r="B131" s="14" t="str">
        <x:v>1568742815092187268</x:v>
      </x:c>
      <x:c r="C131" s="14" t="str">
        <x:v>heb</x:v>
      </x:c>
    </x:row>
    <x:row r="132" ht="25" customHeight="1">
      <x:c r="A132" s="14" t="str">
        <x:v>heb-20261108-002</x:v>
      </x:c>
      <x:c r="B132" s="14" t="str">
        <x:v>1568746149634899979</x:v>
      </x:c>
      <x:c r="C132" s="14" t="str">
        <x:v>heb</x:v>
      </x:c>
    </x:row>
    <x:row r="133" ht="25" customHeight="1">
      <x:c r="A133" s="14" t="str">
        <x:v>heb-20261108-002</x:v>
      </x:c>
      <x:c r="B133" s="14" t="str">
        <x:v>1568792396630728805</x:v>
      </x:c>
      <x:c r="C133" s="14" t="str">
        <x:v>heb</x:v>
      </x:c>
    </x:row>
    <x:row r="134" ht="25" customHeight="1">
      <x:c r="A134" s="14" t="str">
        <x:v>heb-20261108-002</x:v>
      </x:c>
      <x:c r="B134" s="14" t="str">
        <x:v>1568804012948590753</x:v>
      </x:c>
      <x:c r="C134" s="14" t="str">
        <x:v>heb</x:v>
      </x:c>
    </x:row>
    <x:row r="135" ht="25" customHeight="1">
      <x:c r="A135" s="14" t="str">
        <x:v>heb-20261108-002</x:v>
      </x:c>
      <x:c r="B135" s="14" t="str">
        <x:v>1568804208293974167</x:v>
      </x:c>
      <x:c r="C135" s="14" t="str">
        <x:v>heb</x:v>
      </x:c>
    </x:row>
    <x:row r="136" ht="25" customHeight="1">
      <x:c r="A136" s="14" t="str">
        <x:v>heb-20261108-002</x:v>
      </x:c>
      <x:c r="B136" s="14" t="str">
        <x:v>1568807721724153869</x:v>
      </x:c>
      <x:c r="C136" s="14" t="str">
        <x:v>heb</x:v>
      </x:c>
    </x:row>
    <x:row r="137" ht="25" customHeight="1">
      <x:c r="A137" s="14" t="str">
        <x:v>heb-20261108-002</x:v>
      </x:c>
      <x:c r="B137" s="14" t="str">
        <x:v>1568809617830576180</x:v>
      </x:c>
      <x:c r="C137" s="14" t="str">
        <x:v>heb</x:v>
      </x:c>
    </x:row>
    <x:row r="138" ht="25" customHeight="1">
      <x:c r="A138" s="14" t="str">
        <x:v>heb-20261108-002</x:v>
      </x:c>
      <x:c r="B138" s="14" t="str">
        <x:v>1568810604011982950</x:v>
      </x:c>
      <x:c r="C138" s="14" t="str">
        <x:v>heb</x:v>
      </x:c>
    </x:row>
    <x:row r="139" ht="25" customHeight="1">
      <x:c r="A139" s="14" t="str">
        <x:v>heb-20261108-002</x:v>
      </x:c>
      <x:c r="B139" s="14" t="str">
        <x:v>1568810950658756619</x:v>
      </x:c>
      <x:c r="C139" s="14" t="str">
        <x:v>heb</x:v>
      </x:c>
    </x:row>
    <x:row r="140" ht="25" customHeight="1">
      <x:c r="A140" s="14" t="str">
        <x:v>heb-20261108-002</x:v>
      </x:c>
      <x:c r="B140" s="14" t="str">
        <x:v>1568818916854341653</x:v>
      </x:c>
      <x:c r="C140" s="14" t="str">
        <x:v>heb</x:v>
      </x:c>
    </x:row>
    <x:row r="141" ht="25" customHeight="1">
      <x:c r="A141" s="14" t="str">
        <x:v>heb-20261108-002</x:v>
      </x:c>
      <x:c r="B141" s="14" t="str">
        <x:v>1568838602387886162</x:v>
      </x:c>
      <x:c r="C141" s="14" t="str">
        <x:v>heb</x:v>
      </x:c>
    </x:row>
    <x:row r="142" ht="25" customHeight="1">
      <x:c r="A142" s="14" t="str">
        <x:v>heb-20261108-002</x:v>
      </x:c>
      <x:c r="B142" s="14" t="str">
        <x:v>1568840979451089028</x:v>
      </x:c>
      <x:c r="C142" s="14" t="str">
        <x:v>heb</x:v>
      </x:c>
    </x:row>
    <x:row r="143" ht="25" customHeight="1">
      <x:c r="A143" s="14" t="str">
        <x:v>heb-20261108-002</x:v>
      </x:c>
      <x:c r="B143" s="14" t="str">
        <x:v>1568841395781902381</x:v>
      </x:c>
      <x:c r="C143" s="14" t="str">
        <x:v>heb</x:v>
      </x:c>
    </x:row>
    <x:row r="144" ht="25" customHeight="1">
      <x:c r="A144" s="14" t="str">
        <x:v>heb-20261108-002</x:v>
      </x:c>
      <x:c r="B144" s="14" t="str">
        <x:v>1568841714381099190</x:v>
      </x:c>
      <x:c r="C144" s="14" t="str">
        <x:v>heb</x:v>
      </x:c>
    </x:row>
    <x:row r="145" ht="25" customHeight="1">
      <x:c r="A145" s="14" t="str">
        <x:v>heb-20261108-002</x:v>
      </x:c>
      <x:c r="B145" s="14" t="str">
        <x:v>1568843785167839303</x:v>
      </x:c>
      <x:c r="C145" s="14" t="str">
        <x:v>heb</x:v>
      </x:c>
    </x:row>
    <x:row r="146" ht="25" customHeight="1">
      <x:c r="A146" s="14" t="str">
        <x:v>hitachi-20261108-001</x:v>
      </x:c>
      <x:c r="B146" s="14" t="str">
        <x:v>1568666723303948559</x:v>
      </x:c>
      <x:c r="C146" s="14" t="str">
        <x:v>hitachi</x:v>
      </x:c>
    </x:row>
    <x:row r="147" ht="25" customHeight="1">
      <x:c r="A147" s="14" t="str">
        <x:v>hitachi-20261108-001</x:v>
      </x:c>
      <x:c r="B147" s="14" t="str">
        <x:v>1568688649564856502</x:v>
      </x:c>
      <x:c r="C147" s="14" t="str">
        <x:v>hitachi</x:v>
      </x:c>
    </x:row>
    <x:row r="148" ht="25" customHeight="1">
      <x:c r="A148" s="14" t="str">
        <x:v>hitachi-20261108-001</x:v>
      </x:c>
      <x:c r="B148" s="14" t="str">
        <x:v>1568702069584560139</x:v>
      </x:c>
      <x:c r="C148" s="14" t="str">
        <x:v>hitachi</x:v>
      </x:c>
    </x:row>
    <x:row r="149" ht="25" customHeight="1">
      <x:c r="A149" s="14" t="str">
        <x:v>hitachi-20261108-001</x:v>
      </x:c>
      <x:c r="B149" s="14" t="str">
        <x:v>1568704556639199394</x:v>
      </x:c>
      <x:c r="C149" s="14" t="str">
        <x:v>hitachi</x:v>
      </x:c>
    </x:row>
    <x:row r="150" ht="25" customHeight="1">
      <x:c r="A150" s="14" t="str">
        <x:v>hitachi-20261108-001</x:v>
      </x:c>
      <x:c r="B150" s="14" t="str">
        <x:v>1568705109272166491</x:v>
      </x:c>
      <x:c r="C150" s="14" t="str">
        <x:v>hitachi</x:v>
      </x:c>
    </x:row>
    <x:row r="151" ht="25" customHeight="1">
      <x:c r="A151" s="14" t="str">
        <x:v>hitachi-20261108-001</x:v>
      </x:c>
      <x:c r="B151" s="14" t="str">
        <x:v>1568709702601150475</x:v>
      </x:c>
      <x:c r="C151" s="14" t="str">
        <x:v>hitachi</x:v>
      </x:c>
    </x:row>
    <x:row r="152" ht="25" customHeight="1">
      <x:c r="A152" s="14" t="str">
        <x:v>hitachi-20261108-001</x:v>
      </x:c>
      <x:c r="B152" s="14" t="str">
        <x:v>1568750632167276575</x:v>
      </x:c>
      <x:c r="C152" s="14" t="str">
        <x:v>hitachi</x:v>
      </x:c>
    </x:row>
    <x:row r="153" ht="25" customHeight="1">
      <x:c r="A153" s="14" t="str">
        <x:v>hitachi-20261108-001</x:v>
      </x:c>
      <x:c r="B153" s="14" t="str">
        <x:v>1568751584316489929</x:v>
      </x:c>
      <x:c r="C153" s="14" t="str">
        <x:v>hitachi</x:v>
      </x:c>
    </x:row>
    <x:row r="154" ht="25" customHeight="1">
      <x:c r="A154" s="14" t="str">
        <x:v>hitachi-20261108-001</x:v>
      </x:c>
      <x:c r="B154" s="14" t="str">
        <x:v>1568873485340647425</x:v>
      </x:c>
      <x:c r="C154" s="14" t="str">
        <x:v>hitachi</x:v>
      </x:c>
    </x:row>
    <x:row r="155" ht="25" customHeight="1">
      <x:c r="A155" s="14" t="str">
        <x:v>hitachi-20261108-001</x:v>
      </x:c>
      <x:c r="B155" s="14" t="str">
        <x:v>1568876754766921749</x:v>
      </x:c>
      <x:c r="C155" s="14" t="str">
        <x:v>hitachi</x:v>
      </x:c>
    </x:row>
  </x:sheetData>
  <x:pageMargins left="0.7" right="0.7" top="0.75" bottom="0.75" header="0.3" footer="0.3"/>
  <x:tableParts count="1">
    <x:tablePart xmlns:r="http://schemas.openxmlformats.org/officeDocument/2006/relationships" r:id="Re9a984ec266e4b78"/>
  </x:tableParts>
</x:worksheet>
</file>

<file path=xl/worksheets/sheet6.xml><?xml version="1.0" encoding="utf-8"?>
<x:worksheet xmlns:x="http://schemas.openxmlformats.org/spreadsheetml/2006/main">
  <x:sheetViews>
    <x:sheetView showGridLines="0" workbookViewId="0">
      <x:pane xSplit="1" ySplit="5" topLeftCell="B6" activePane="bottomRight" state="frozen"/>
    </x:sheetView>
  </x:sheetViews>
  <x:sheetFormatPr defaultRowHeight="15"/>
  <x:cols>
    <x:col min="1" max="1" width="31" hidden="0" customWidth="1"/>
    <x:col min="2" max="2" width="28" hidden="0" customWidth="1"/>
    <x:col min="3" max="3" width="85" hidden="0" customWidth="1"/>
    <x:col min="4" max="4" width="18" hidden="0" customWidth="1"/>
    <x:col min="5" max="5" width="15" hidden="0" customWidth="1"/>
    <x:col min="6" max="6" width="40" hidden="0" customWidth="1"/>
  </x:cols>
  <x:sheetData>
    <x:row r="1" ht="24" customHeight="1">
      <x:c r="A1" s="2"/>
      <x:c r="B1" s="2"/>
      <x:c r="C1" s="2"/>
      <x:c r="D1" s="2"/>
      <x:c r="E1" s="2"/>
      <x:c r="F1" s="2"/>
    </x:row>
    <x:row r="2" ht="30" customHeight="1">
      <x:c r="A2" s="3" t="str">
        <x:v>Codebook</x:v>
      </x:c>
      <x:c r="B2" s="2"/>
      <x:c r="C2" s="2"/>
      <x:c r="D2" s="2"/>
      <x:c r="E2" s="2"/>
      <x:c r="F2" s="2"/>
    </x:row>
    <x:row r="3" ht="24" customHeight="1">
      <x:c r="A3" s="5" t="str">
        <x:v>Source: coding_scheme in observed/discord-message-coding.json; organizer_update supported by app model</x:v>
      </x:c>
      <x:c r="B3" s="4"/>
      <x:c r="C3" s="4"/>
      <x:c r="D3" s="4"/>
      <x:c r="E3" s="4"/>
      <x:c r="F3" s="4"/>
    </x:row>
    <x:row r="4" ht="24" customHeight="1">
      <x:c r="A4" s="6" t="str">
        <x:v>Exactly one category per message. Single-assistant coding; not independent human validation.</x:v>
      </x:c>
      <x:c r="B4" s="2"/>
      <x:c r="C4" s="2"/>
      <x:c r="D4" s="2"/>
      <x:c r="E4" s="2"/>
      <x:c r="F4" s="2"/>
    </x:row>
    <x:row r="5" ht="32" customHeight="1">
      <x:c r="A5" s="11" t="str">
        <x:v>category</x:v>
      </x:c>
      <x:c r="B5" s="11" t="str">
        <x:v>label</x:v>
      </x:c>
      <x:c r="C5" s="11" t="str">
        <x:v>definition</x:v>
      </x:c>
      <x:c r="D5" s="11" t="str">
        <x:v>observed_messages</x:v>
      </x:c>
      <x:c r="E5" s="11" t="str">
        <x:v>sample_share</x:v>
      </x:c>
      <x:c r="F5" s="11" t="str">
        <x:v>scope</x:v>
      </x:c>
    </x:row>
    <x:row r="6" ht="72" customHeight="1">
      <x:c r="A6" s="17" t="str">
        <x:v>social_banter</x:v>
      </x:c>
      <x:c r="B6" s="17" t="str">
        <x:v>Social conversation</x:v>
      </x:c>
      <x:c r="C6" s="17" t="str">
        <x:v>Brief social or conversational content without a specific request, progress claim or concrete strategy signal in this coding.</x:v>
      </x:c>
      <x:c r="D6" s="26" t="n">
        <x:f>COUNTIFS(Messages!$F$6:$F$145,A6)</x:f>
        <x:v>32</x:v>
      </x:c>
      <x:c r="E6" s="24" t="n">
        <x:f>D6/COUNTA(Messages!$A$6:$A$145)</x:f>
        <x:v>0.22857142857142856</x:v>
      </x:c>
      <x:c r="F6" s="17" t="str">
        <x:v>Observed category</x:v>
      </x:c>
    </x:row>
    <x:row r="7" ht="72" customHeight="1">
      <x:c r="A7" s="17" t="str">
        <x:v>strategy_discussion</x:v>
      </x:c>
      <x:c r="B7" s="17" t="str">
        <x:v>Strategy discussion</x:v>
      </x:c>
      <x:c r="C7" s="17" t="str">
        <x:v>A statement about an approach to trying the challenge; effectiveness is not verified.</x:v>
      </x:c>
      <x:c r="D7" s="26" t="n">
        <x:f>COUNTIFS(Messages!$F$6:$F$145,A7)</x:f>
        <x:v>10</x:v>
      </x:c>
      <x:c r="E7" s="24" t="n">
        <x:f>D7/COUNTA(Messages!$A$6:$A$145)</x:f>
        <x:v>0.07142857142857142</x:v>
      </x:c>
      <x:c r="F7" s="17" t="str">
        <x:v>Observed category</x:v>
      </x:c>
    </x:row>
    <x:row r="8" ht="72" customHeight="1">
      <x:c r="A8" s="17" t="str">
        <x:v>progress_report</x:v>
      </x:c>
      <x:c r="B8" s="17" t="str">
        <x:v>Reported progress</x:v>
      </x:c>
      <x:c r="C8" s="17" t="str">
        <x:v>A self-reported challenge goal or current progress; completion and team membership are not verified.</x:v>
      </x:c>
      <x:c r="D8" s="26" t="n">
        <x:f>COUNTIFS(Messages!$F$6:$F$145,A8)</x:f>
        <x:v>8</x:v>
      </x:c>
      <x:c r="E8" s="24" t="n">
        <x:f>D8/COUNTA(Messages!$A$6:$A$145)</x:f>
        <x:v>0.05714285714285714</x:v>
      </x:c>
      <x:c r="F8" s="17" t="str">
        <x:v>Observed category</x:v>
      </x:c>
    </x:row>
    <x:row r="9" ht="72" customHeight="1">
      <x:c r="A9" s="17" t="str">
        <x:v>collaboration</x:v>
      </x:c>
      <x:c r="B9" s="17" t="str">
        <x:v>Collaboration</x:v>
      </x:c>
      <x:c r="C9" s="17" t="str">
        <x:v>An invitation to collaborate; it does not establish actual team membership.</x:v>
      </x:c>
      <x:c r="D9" s="26" t="n">
        <x:f>COUNTIFS(Messages!$F$6:$F$145,A9)</x:f>
        <x:v>6</x:v>
      </x:c>
      <x:c r="E9" s="24" t="n">
        <x:f>D9/COUNTA(Messages!$A$6:$A$145)</x:f>
        <x:v>0.04285714285714286</x:v>
      </x:c>
      <x:c r="F9" s="17" t="str">
        <x:v>Observed category</x:v>
      </x:c>
    </x:row>
    <x:row r="10" ht="72" customHeight="1">
      <x:c r="A10" s="17" t="str">
        <x:v>unclassified_media</x:v>
      </x:c>
      <x:c r="B10" s="17" t="str">
        <x:v>Unclassified media</x:v>
      </x:c>
      <x:c r="C10" s="17" t="str">
        <x:v>A visible image message whose content is not classified; no image-content inference is made.</x:v>
      </x:c>
      <x:c r="D10" s="26" t="n">
        <x:f>COUNTIFS(Messages!$F$6:$F$145,A10)</x:f>
        <x:v>6</x:v>
      </x:c>
      <x:c r="E10" s="24" t="n">
        <x:f>D10/COUNTA(Messages!$A$6:$A$145)</x:f>
        <x:v>0.04285714285714286</x:v>
      </x:c>
      <x:c r="F10" s="17" t="str">
        <x:v>Observed category</x:v>
      </x:c>
    </x:row>
    <x:row r="11" ht="72" customHeight="1">
      <x:c r="A11" s="17" t="str">
        <x:v>leaderboard_request</x:v>
      </x:c>
      <x:c r="B11" s="17" t="str">
        <x:v>Leaderboard request</x:v>
      </x:c>
      <x:c r="C11" s="17" t="str">
        <x:v>An explicit request for a leaderboard or leaderboard update.</x:v>
      </x:c>
      <x:c r="D11" s="26" t="n">
        <x:f>COUNTIFS(Messages!$F$6:$F$145,A11)</x:f>
        <x:v>2</x:v>
      </x:c>
      <x:c r="E11" s="24" t="n">
        <x:f>D11/COUNTA(Messages!$A$6:$A$145)</x:f>
        <x:v>0.014285714285714285</x:v>
      </x:c>
      <x:c r="F11" s="17" t="str">
        <x:v>Observed category</x:v>
      </x:c>
    </x:row>
    <x:row r="12" ht="72" customHeight="1">
      <x:c r="A12" s="17" t="str">
        <x:v>score_request</x:v>
      </x:c>
      <x:c r="B12" s="17" t="str">
        <x:v>Score request</x:v>
      </x:c>
      <x:c r="C12" s="17" t="str">
        <x:v>A request for other participants to share scores. The question itself does not verify scores or request an official leaderboard.</x:v>
      </x:c>
      <x:c r="D12" s="26" t="n">
        <x:f>COUNTIFS(Messages!$F$6:$F$145,A12)</x:f>
        <x:v>1</x:v>
      </x:c>
      <x:c r="E12" s="24" t="n">
        <x:f>D12/COUNTA(Messages!$A$6:$A$145)</x:f>
        <x:v>0.007142857142857143</x:v>
      </x:c>
      <x:c r="F12" s="17" t="str">
        <x:v>Observed category</x:v>
      </x:c>
    </x:row>
    <x:row r="13" ht="72" customHeight="1">
      <x:c r="A13" s="17" t="str">
        <x:v>help_request</x:v>
      </x:c>
      <x:c r="B13" s="17" t="str">
        <x:v>Help request</x:v>
      </x:c>
      <x:c r="C13" s="17" t="str">
        <x:v>An explicit request for assistance or resources. Message presence does not establish whether the issue was later resolved.</x:v>
      </x:c>
      <x:c r="D13" s="26" t="n">
        <x:f>COUNTIFS(Messages!$F$6:$F$145,A13)</x:f>
        <x:v>5</x:v>
      </x:c>
      <x:c r="E13" s="24" t="n">
        <x:f>D13/COUNTA(Messages!$A$6:$A$145)</x:f>
        <x:v>0.03571428571428571</x:v>
      </x:c>
      <x:c r="F13" s="17" t="str">
        <x:v>Observed category</x:v>
      </x:c>
    </x:row>
    <x:row r="14" ht="72" customHeight="1">
      <x:c r="A14" s="17" t="str">
        <x:v>rule_clarification</x:v>
      </x:c>
      <x:c r="B14" s="17" t="str">
        <x:v>Rules clarification</x:v>
      </x:c>
      <x:c r="C14" s="17" t="str">
        <x:v>A question or explanation about challenge rules or deliverable requirements; author authority is not implied.</x:v>
      </x:c>
      <x:c r="D14" s="26" t="n">
        <x:f>COUNTIFS(Messages!$F$6:$F$145,A14)</x:f>
        <x:v>32</x:v>
      </x:c>
      <x:c r="E14" s="24" t="n">
        <x:f>D14/COUNTA(Messages!$A$6:$A$145)</x:f>
        <x:v>0.22857142857142856</x:v>
      </x:c>
      <x:c r="F14" s="17" t="str">
        <x:v>Observed category</x:v>
      </x:c>
    </x:row>
    <x:row r="15" ht="72" customHeight="1">
      <x:c r="A15" s="17" t="str">
        <x:v>logistics_request</x:v>
      </x:c>
      <x:c r="B15" s="17" t="str">
        <x:v>Logistics request</x:v>
      </x:c>
      <x:c r="C15" s="17" t="str">
        <x:v>A request about registration, scheduling, submission access or other participation logistics; no organizer role is inferred.</x:v>
      </x:c>
      <x:c r="D15" s="26" t="n">
        <x:f>COUNTIFS(Messages!$F$6:$F$145,A15)</x:f>
        <x:v>4</x:v>
      </x:c>
      <x:c r="E15" s="24" t="n">
        <x:f>D15/COUNTA(Messages!$A$6:$A$145)</x:f>
        <x:v>0.02857142857142857</x:v>
      </x:c>
      <x:c r="F15" s="17" t="str">
        <x:v>Observed category</x:v>
      </x:c>
    </x:row>
    <x:row r="16" ht="72" customHeight="1">
      <x:c r="A16" s="17" t="str">
        <x:v>participation_confirmation</x:v>
      </x:c>
      <x:c r="B16" s="17" t="str">
        <x:v>Participation self-report</x:v>
      </x:c>
      <x:c r="C16" s="17" t="str">
        <x:v>An explicit self-report in response to a participation prompt. Pseudonymous reported team labels are scoped to that channel collection; neither membership nor entry is verified.</x:v>
      </x:c>
      <x:c r="D16" s="26" t="n">
        <x:f>COUNTIFS(Messages!$F$6:$F$145,A16)</x:f>
        <x:v>11</x:v>
      </x:c>
      <x:c r="E16" s="24" t="n">
        <x:f>D16/COUNTA(Messages!$A$6:$A$145)</x:f>
        <x:v>0.07857142857142857</x:v>
      </x:c>
      <x:c r="F16" s="17" t="str">
        <x:v>Observed category</x:v>
      </x:c>
    </x:row>
    <x:row r="17" ht="72" customHeight="1">
      <x:c r="A17" s="17" t="str">
        <x:v>other</x:v>
      </x:c>
      <x:c r="B17" s="17" t="str">
        <x:v>Other</x:v>
      </x:c>
      <x:c r="C17" s="17" t="str">
        <x:v>Readable message content outside the specific categories; unverified numerical claims remain text claims, not measured participation.</x:v>
      </x:c>
      <x:c r="D17" s="26" t="n">
        <x:f>COUNTIFS(Messages!$F$6:$F$145,A17)</x:f>
        <x:v>23</x:v>
      </x:c>
      <x:c r="E17" s="24" t="n">
        <x:f>D17/COUNTA(Messages!$A$6:$A$145)</x:f>
        <x:v>0.16428571428571428</x:v>
      </x:c>
      <x:c r="F17" s="17" t="str">
        <x:v>Observed category</x:v>
      </x:c>
    </x:row>
    <x:row r="18" ht="72" customHeight="1">
      <x:c r="A18" s="17" t="str">
        <x:v>organizer_update</x:v>
      </x:c>
      <x:c r="B18" s="17" t="str">
        <x:v>Organizer update</x:v>
      </x:c>
      <x:c r="C18" s="17" t="str">
        <x:v>Explicit organizer update; requires organizer role and observed role evidence. No current rows use this supported category.</x:v>
      </x:c>
      <x:c r="D18" s="26" t="n">
        <x:f>COUNTIFS(Messages!$F$6:$F$145,A18)</x:f>
        <x:v>0</x:v>
      </x:c>
      <x:c r="E18" s="24" t="n">
        <x:f>D18/COUNTA(Messages!$A$6:$A$145)</x:f>
        <x:v>0</x:v>
      </x:c>
      <x:c r="F18" s="17" t="str">
        <x:v>Supported by importer; absent from sample</x:v>
      </x:c>
    </x:row>
  </x:sheetData>
  <x:pageMargins left="0.7" right="0.7" top="0.75" bottom="0.75" header="0.3" footer="0.3"/>
  <x:tableParts count="1">
    <x:tablePart xmlns:r="http://schemas.openxmlformats.org/officeDocument/2006/relationships" r:id="R7c45ec3786a04894"/>
  </x:tableParts>
</x:worksheet>
</file>

<file path=xl/worksheets/sheet7.xml><?xml version="1.0" encoding="utf-8"?>
<x:worksheet xmlns:x="http://schemas.openxmlformats.org/spreadsheetml/2006/main">
  <x:sheetViews>
    <x:sheetView showGridLines="0" workbookViewId="0">
      <x:pane xSplit="1" ySplit="5" topLeftCell="B6" activePane="bottomRight" state="frozen"/>
    </x:sheetView>
  </x:sheetViews>
  <x:sheetFormatPr defaultRowHeight="15"/>
  <x:cols>
    <x:col min="1" max="1" width="19" hidden="0" customWidth="1"/>
    <x:col min="2" max="2" width="37" hidden="0" customWidth="1"/>
    <x:col min="3" max="3" width="94" hidden="0" customWidth="1"/>
    <x:col min="4" max="4" width="20" hidden="0" customWidth="1"/>
    <x:col min="5" max="5" width="14" hidden="0" customWidth="1"/>
    <x:col min="6" max="6" width="17" hidden="0" customWidth="1"/>
    <x:col min="7" max="7" width="76" hidden="0" customWidth="1"/>
  </x:cols>
  <x:sheetData>
    <x:row r="1" ht="24" customHeight="1">
      <x:c r="A1" s="2"/>
      <x:c r="B1" s="2"/>
      <x:c r="C1" s="2"/>
      <x:c r="D1" s="2"/>
      <x:c r="E1" s="2"/>
      <x:c r="F1" s="2"/>
      <x:c r="G1" s="2"/>
    </x:row>
    <x:row r="2" ht="30" customHeight="1">
      <x:c r="A2" s="3" t="str">
        <x:v>Dictionary</x:v>
      </x:c>
      <x:c r="B2" s="2"/>
      <x:c r="C2" s="2"/>
      <x:c r="D2" s="2"/>
      <x:c r="E2" s="2"/>
      <x:c r="F2" s="2"/>
      <x:c r="G2" s="2"/>
    </x:row>
    <x:row r="3" ht="24" customHeight="1">
      <x:c r="A3" s="5" t="str">
        <x:v>Source: field-by-field audit of the bundled observation JSON files</x:v>
      </x:c>
      <x:c r="B3" s="4"/>
      <x:c r="C3" s="4"/>
      <x:c r="D3" s="4"/>
      <x:c r="E3" s="4"/>
      <x:c r="F3" s="4"/>
      <x:c r="G3" s="4"/>
    </x:row>
    <x:row r="4" ht="24" customHeight="1">
      <x:c r="A4" s="6" t="str">
        <x:v>Null counts describe this packaged snapshot. Definitions distinguish messages, displayed labels, self-reports and fictional data.</x:v>
      </x:c>
      <x:c r="B4" s="2"/>
      <x:c r="C4" s="2"/>
      <x:c r="D4" s="2"/>
      <x:c r="E4" s="2"/>
      <x:c r="F4" s="2"/>
      <x:c r="G4" s="2"/>
    </x:row>
    <x:row r="5" ht="32" customHeight="1">
      <x:c r="A5" s="11" t="str">
        <x:v>table</x:v>
      </x:c>
      <x:c r="B5" s="11" t="str">
        <x:v>field</x:v>
      </x:c>
      <x:c r="C5" s="11" t="str">
        <x:v>definition</x:v>
      </x:c>
      <x:c r="D5" s="11" t="str">
        <x:v>source_type</x:v>
      </x:c>
      <x:c r="E5" s="11" t="str">
        <x:v>null_rows</x:v>
      </x:c>
      <x:c r="F5" s="11" t="str">
        <x:v>non_null_rows</x:v>
      </x:c>
      <x:c r="G5" s="11" t="str">
        <x:v>excel_representation</x:v>
      </x:c>
    </x:row>
    <x:row r="6" ht="66" customHeight="1">
      <x:c r="A6" s="17" t="str">
        <x:v>Messages</x:v>
      </x:c>
      <x:c r="B6" s="17" t="str">
        <x:v>message_id</x:v>
      </x:c>
      <x:c r="C6" s="17" t="str">
        <x:v>Exact Discord message identifier. Primary key for one observed message; preserve as text because Excel numeric storage can round long IDs.</x:v>
      </x:c>
      <x:c r="D6" s="17" t="str">
        <x:v>string</x:v>
      </x:c>
      <x:c r="E6" s="22" t="n">
        <x:v>0</x:v>
      </x:c>
      <x:c r="F6" s="22" t="n">
        <x:v>140</x:v>
      </x:c>
      <x:c r="G6" s="17" t="str">
        <x:v>Text; exact identifier retained.</x:v>
      </x:c>
    </x:row>
    <x:row r="7" ht="66" customHeight="1">
      <x:c r="A7" s="17" t="str">
        <x:v>Messages</x:v>
      </x:c>
      <x:c r="B7" s="17" t="str">
        <x:v>challenge_id</x:v>
      </x:c>
      <x:c r="C7" s="17" t="str">
        <x:v>Stable challenge key joining messages to the eight-row challenge catalog and channel coverage table.</x:v>
      </x:c>
      <x:c r="D7" s="17" t="str">
        <x:v>string</x:v>
      </x:c>
      <x:c r="E7" s="22" t="n">
        <x:v>0</x:v>
      </x:c>
      <x:c r="F7" s="22" t="n">
        <x:v>140</x:v>
      </x:c>
      <x:c r="G7" s="17" t="str">
        <x:v>Text; exact identifier retained.</x:v>
      </x:c>
    </x:row>
    <x:row r="8" ht="66" customHeight="1">
      <x:c r="A8" s="17" t="str">
        <x:v>Messages</x:v>
      </x:c>
      <x:c r="B8" s="17" t="str">
        <x:v>source_type</x:v>
      </x:c>
      <x:c r="C8" s="17" t="str">
        <x:v>Acquisition class. All observed-message rows are discord_ui_observation; not a survey or physical-world observation.</x:v>
      </x:c>
      <x:c r="D8" s="17" t="str">
        <x:v>string</x:v>
      </x:c>
      <x:c r="E8" s="22" t="n">
        <x:v>0</x:v>
      </x:c>
      <x:c r="F8" s="22" t="n">
        <x:v>140</x:v>
      </x:c>
      <x:c r="G8" s="17" t="str">
        <x:v>Blank cells preserve source null; zero and false are retained.</x:v>
      </x:c>
    </x:row>
    <x:row r="9" ht="66" customHeight="1">
      <x:c r="A9" s="17" t="str">
        <x:v>Messages</x:v>
      </x:c>
      <x:c r="B9" s="17" t="str">
        <x:v>source_url</x:v>
      </x:c>
      <x:c r="C9" s="17" t="str">
        <x:v>Exact Discord message URL retained for provenance. Resolves only for a user with source-server access and may reveal source authors to authorized readers.</x:v>
      </x:c>
      <x:c r="D9" s="17" t="str">
        <x:v>string</x:v>
      </x:c>
      <x:c r="E9" s="22" t="n">
        <x:v>0</x:v>
      </x:c>
      <x:c r="F9" s="22" t="n">
        <x:v>140</x:v>
      </x:c>
      <x:c r="G9" s="17" t="str">
        <x:v>Blank cells preserve source null; zero and false are retained.</x:v>
      </x:c>
    </x:row>
    <x:row r="10" ht="66" customHeight="1">
      <x:c r="A10" s="17" t="str">
        <x:v>Messages</x:v>
      </x:c>
      <x:c r="B10" s="17" t="str">
        <x:v>channel_url</x:v>
      </x:c>
      <x:c r="C10" s="17" t="str">
        <x:v>Discord channel URL for the recorded message; source provenance, not proof of complete coverage.</x:v>
      </x:c>
      <x:c r="D10" s="17" t="str">
        <x:v>string</x:v>
      </x:c>
      <x:c r="E10" s="22" t="n">
        <x:v>0</x:v>
      </x:c>
      <x:c r="F10" s="22" t="n">
        <x:v>140</x:v>
      </x:c>
      <x:c r="G10" s="17" t="str">
        <x:v>Blank cells preserve source null; zero and false are retained.</x:v>
      </x:c>
    </x:row>
    <x:row r="11" ht="66" customHeight="1">
      <x:c r="A11" s="17" t="str">
        <x:v>Messages</x:v>
      </x:c>
      <x:c r="B11" s="17" t="str">
        <x:v>display_date</x:v>
      </x:c>
      <x:c r="C11" s="17" t="str">
        <x:v>Calendar date displayed by Discord, stored YYYY-MM-DD. Posting/display date is distinct from collection date.</x:v>
      </x:c>
      <x:c r="D11" s="17" t="str">
        <x:v>string</x:v>
      </x:c>
      <x:c r="E11" s="22" t="n">
        <x:v>0</x:v>
      </x:c>
      <x:c r="F11" s="22" t="n">
        <x:v>140</x:v>
      </x:c>
      <x:c r="G11" s="17" t="str">
        <x:v>Sortable Excel calendar date (yyyy-mm-dd); no timezone conversion.</x:v>
      </x:c>
    </x:row>
    <x:row r="12" ht="66" customHeight="1">
      <x:c r="A12" s="17" t="str">
        <x:v>Messages</x:v>
      </x:c>
      <x:c r="B12" s="17" t="str">
        <x:v>display_time</x:v>
      </x:c>
      <x:c r="C12" s="17" t="str">
        <x:v>Time displayed by Discord, HH:mm, with no verified timezone. Preserve as displayed text; do not create a UTC timestamp.</x:v>
      </x:c>
      <x:c r="D12" s="17" t="str">
        <x:v>string</x:v>
      </x:c>
      <x:c r="E12" s="22" t="n">
        <x:v>0</x:v>
      </x:c>
      <x:c r="F12" s="22" t="n">
        <x:v>140</x:v>
      </x:c>
      <x:c r="G12" s="17" t="str">
        <x:v>Blank cells preserve source null; zero and false are retained.</x:v>
      </x:c>
    </x:row>
    <x:row r="13" ht="66" customHeight="1">
      <x:c r="A13" s="17" t="str">
        <x:v>Messages</x:v>
      </x:c>
      <x:c r="B13" s="17" t="str">
        <x:v>timezone</x:v>
      </x:c>
      <x:c r="C13" s="17" t="str">
        <x:v>Timezone of displayed posting timestamp; null for every current row because it was not verified.</x:v>
      </x:c>
      <x:c r="D13" s="17" t="str">
        <x:v>unrecorded</x:v>
      </x:c>
      <x:c r="E13" s="22" t="n">
        <x:v>140</x:v>
      </x:c>
      <x:c r="F13" s="22" t="n">
        <x:v>0</x:v>
      </x:c>
      <x:c r="G13" s="17" t="str">
        <x:v>Blank cells preserve source null; zero and false are retained.</x:v>
      </x:c>
    </x:row>
    <x:row r="14" ht="66" customHeight="1">
      <x:c r="A14" s="17" t="str">
        <x:v>Messages</x:v>
      </x:c>
      <x:c r="B14" s="17" t="str">
        <x:v>captured_at</x:v>
      </x:c>
      <x:c r="C14" s="17" t="str">
        <x:v>Exact acquisition timestamp; null because a precise capture time was not recorded.</x:v>
      </x:c>
      <x:c r="D14" s="17" t="str">
        <x:v>unrecorded</x:v>
      </x:c>
      <x:c r="E14" s="22" t="n">
        <x:v>140</x:v>
      </x:c>
      <x:c r="F14" s="22" t="n">
        <x:v>0</x:v>
      </x:c>
      <x:c r="G14" s="17" t="str">
        <x:v>Blank cells preserve source null; zero and false are retained.</x:v>
      </x:c>
    </x:row>
    <x:row r="15" ht="66" customHeight="1">
      <x:c r="A15" s="17" t="str">
        <x:v>Messages</x:v>
      </x:c>
      <x:c r="B15" s="17" t="str">
        <x:v>display_alias</x:v>
      </x:c>
      <x:c r="C15" s="17" t="str">
        <x:v>Pseudonymous rendered display-label alias scoped to its challenge channel. It does not identify a verified account, individual, or team.</x:v>
      </x:c>
      <x:c r="D15" s="17" t="str">
        <x:v>string</x:v>
      </x:c>
      <x:c r="E15" s="22" t="n">
        <x:v>0</x:v>
      </x:c>
      <x:c r="F15" s="22" t="n">
        <x:v>140</x:v>
      </x:c>
      <x:c r="G15" s="17" t="str">
        <x:v>Blank cells preserve source null; zero and false are retained.</x:v>
      </x:c>
    </x:row>
    <x:row r="16" ht="66" customHeight="1">
      <x:c r="A16" s="17" t="str">
        <x:v>Messages</x:v>
      </x:c>
      <x:c r="B16" s="17" t="str">
        <x:v>category</x:v>
      </x:c>
      <x:c r="C16" s="17" t="str">
        <x:v>One exclusive assistant-assigned content category. Single-assistant interpretation, not independently validated.</x:v>
      </x:c>
      <x:c r="D16" s="17" t="str">
        <x:v>string</x:v>
      </x:c>
      <x:c r="E16" s="22" t="n">
        <x:v>0</x:v>
      </x:c>
      <x:c r="F16" s="22" t="n">
        <x:v>140</x:v>
      </x:c>
      <x:c r="G16" s="17" t="str">
        <x:v>Blank cells preserve source null; zero and false are retained.</x:v>
      </x:c>
    </x:row>
    <x:row r="17" ht="66" customHeight="1">
      <x:c r="A17" s="17" t="str">
        <x:v>Messages</x:v>
      </x:c>
      <x:c r="B17" s="17" t="str">
        <x:v>paraphrase</x:v>
      </x:c>
      <x:c r="C17" s="17" t="str">
        <x:v>Neutral summary of observed content; not verbatim quotation and not independently verified evidence of claimed scores or outcomes.</x:v>
      </x:c>
      <x:c r="D17" s="17" t="str">
        <x:v>string</x:v>
      </x:c>
      <x:c r="E17" s="22" t="n">
        <x:v>0</x:v>
      </x:c>
      <x:c r="F17" s="22" t="n">
        <x:v>140</x:v>
      </x:c>
      <x:c r="G17" s="17" t="str">
        <x:v>Blank cells preserve source null; zero and false are retained.</x:v>
      </x:c>
    </x:row>
    <x:row r="18" ht="66" customHeight="1">
      <x:c r="A18" s="17" t="str">
        <x:v>Messages</x:v>
      </x:c>
      <x:c r="B18" s="17" t="str">
        <x:v>reply_to_message_id</x:v>
      </x:c>
      <x:c r="C18" s="17" t="str">
        <x:v>Exact linked parent message ID when observed; text or null. Null does not imply no reply relationship exists.</x:v>
      </x:c>
      <x:c r="D18" s="17" t="str">
        <x:v>string</x:v>
      </x:c>
      <x:c r="E18" s="22" t="n">
        <x:v>115</x:v>
      </x:c>
      <x:c r="F18" s="22" t="n">
        <x:v>25</x:v>
      </x:c>
      <x:c r="G18" s="17" t="str">
        <x:v>Text; exact identifier retained.</x:v>
      </x:c>
    </x:row>
    <x:row r="19" ht="66" customHeight="1">
      <x:c r="A19" s="17" t="str">
        <x:v>Messages</x:v>
      </x:c>
      <x:c r="B19" s="17" t="str">
        <x:v>human_reviewed</x:v>
      </x:c>
      <x:c r="C19" s="17" t="str">
        <x:v>Whether independent human review is recorded; false for all current rows.</x:v>
      </x:c>
      <x:c r="D19" s="17" t="str">
        <x:v>boolean</x:v>
      </x:c>
      <x:c r="E19" s="22" t="n">
        <x:v>0</x:v>
      </x:c>
      <x:c r="F19" s="22" t="n">
        <x:v>140</x:v>
      </x:c>
      <x:c r="G19" s="17" t="str">
        <x:v>Blank cells preserve source null; zero and false are retained.</x:v>
      </x:c>
    </x:row>
    <x:row r="20" ht="66" customHeight="1">
      <x:c r="A20" s="17" t="str">
        <x:v>Messages</x:v>
      </x:c>
      <x:c r="B20" s="17" t="str">
        <x:v>snapshot_ids</x:v>
      </x:c>
      <x:c r="C20" s="17" t="str">
        <x:v>All known observation snapshots containing this message. These associations do not create additional message records.</x:v>
      </x:c>
      <x:c r="D20" s="17" t="str">
        <x:v>array</x:v>
      </x:c>
      <x:c r="E20" s="22" t="n">
        <x:v>0</x:v>
      </x:c>
      <x:c r="F20" s="22" t="n">
        <x:v>140</x:v>
      </x:c>
      <x:c r="G20" s="17" t="str">
        <x:v>JSON text; original structure remains in the source JSON file.</x:v>
      </x:c>
    </x:row>
    <x:row r="21" ht="66" customHeight="1">
      <x:c r="A21" s="17" t="str">
        <x:v>Messages</x:v>
      </x:c>
      <x:c r="B21" s="17" t="str">
        <x:v>author_role</x:v>
      </x:c>
      <x:c r="C21" s="17" t="str">
        <x:v>Verified role only where evidence exists. All current rows are unknown; do not assume participant-only data.</x:v>
      </x:c>
      <x:c r="D21" s="17" t="str">
        <x:v>string</x:v>
      </x:c>
      <x:c r="E21" s="22" t="n">
        <x:v>0</x:v>
      </x:c>
      <x:c r="F21" s="22" t="n">
        <x:v>140</x:v>
      </x:c>
      <x:c r="G21" s="17" t="str">
        <x:v>Blank cells preserve source null; zero and false are retained.</x:v>
      </x:c>
    </x:row>
    <x:row r="22" ht="66" customHeight="1">
      <x:c r="A22" s="17" t="str">
        <x:v>Messages</x:v>
      </x:c>
      <x:c r="B22" s="17" t="str">
        <x:v>role_evidence</x:v>
      </x:c>
      <x:c r="C22" s="17" t="str">
        <x:v>Explicit evidence supporting an author role; all current rows null.</x:v>
      </x:c>
      <x:c r="D22" s="17" t="str">
        <x:v>unrecorded</x:v>
      </x:c>
      <x:c r="E22" s="22" t="n">
        <x:v>140</x:v>
      </x:c>
      <x:c r="F22" s="22" t="n">
        <x:v>0</x:v>
      </x:c>
      <x:c r="G22" s="17" t="str">
        <x:v>Blank cells preserve source null; zero and false are retained.</x:v>
      </x:c>
    </x:row>
    <x:row r="23" ht="66" customHeight="1">
      <x:c r="A23" s="17" t="str">
        <x:v>Messages</x:v>
      </x:c>
      <x:c r="B23" s="17" t="str">
        <x:v>reported_team_alias</x:v>
      </x:c>
      <x:c r="C23" s="17" t="str">
        <x:v>Pseudonymous label explicitly self-reported in participation messages; not a verified team identifier.</x:v>
      </x:c>
      <x:c r="D23" s="17" t="str">
        <x:v>string</x:v>
      </x:c>
      <x:c r="E23" s="22" t="n">
        <x:v>129</x:v>
      </x:c>
      <x:c r="F23" s="22" t="n">
        <x:v>11</x:v>
      </x:c>
      <x:c r="G23" s="17" t="str">
        <x:v>Blank cells preserve source null; zero and false are retained.</x:v>
      </x:c>
    </x:row>
    <x:row r="24" ht="66" customHeight="1">
      <x:c r="A24" s="17" t="str">
        <x:v>Messages</x:v>
      </x:c>
      <x:c r="B24" s="17" t="str">
        <x:v>reported_team_alias_scope</x:v>
      </x:c>
      <x:c r="C24" s="17" t="str">
        <x:v>Scope within which reported labels may be deduplicated; current non-null value is heb-channel-20261108.</x:v>
      </x:c>
      <x:c r="D24" s="17" t="str">
        <x:v>string</x:v>
      </x:c>
      <x:c r="E24" s="22" t="n">
        <x:v>129</x:v>
      </x:c>
      <x:c r="F24" s="22" t="n">
        <x:v>11</x:v>
      </x:c>
      <x:c r="G24" s="17" t="str">
        <x:v>Blank cells preserve source null; zero and false are retained.</x:v>
      </x:c>
    </x:row>
    <x:row r="25" ht="66" customHeight="1">
      <x:c r="A25" s="17" t="str">
        <x:v>Messages</x:v>
      </x:c>
      <x:c r="B25" s="17" t="str">
        <x:v>reaction_count_observed</x:v>
      </x:c>
      <x:c r="C25" s="17" t="str">
        <x:v>Latest inspected total reaction events across emoji on this message. Known only for two messages (15 and 1); null is unmeasured.</x:v>
      </x:c>
      <x:c r="D25" s="17" t="str">
        <x:v>integer</x:v>
      </x:c>
      <x:c r="E25" s="22" t="n">
        <x:v>138</x:v>
      </x:c>
      <x:c r="F25" s="22" t="n">
        <x:v>2</x:v>
      </x:c>
      <x:c r="G25" s="17" t="str">
        <x:v>Blank cells preserve source null; zero and false are retained.</x:v>
      </x:c>
    </x:row>
    <x:row r="26" ht="66" customHeight="1">
      <x:c r="A26" s="17" t="str">
        <x:v>Messages</x:v>
      </x:c>
      <x:c r="B26" s="17" t="str">
        <x:v>reaction_types_observed</x:v>
      </x:c>
      <x:c r="C26" s="17" t="str">
        <x:v>Number of distinct emoji reaction types in the latest inspected reading. Integer values are 1 and 2; null means unmeasured. This is not an array or a unique-reactor count.</x:v>
      </x:c>
      <x:c r="D26" s="17" t="str">
        <x:v>integer</x:v>
      </x:c>
      <x:c r="E26" s="22" t="n">
        <x:v>138</x:v>
      </x:c>
      <x:c r="F26" s="22" t="n">
        <x:v>2</x:v>
      </x:c>
      <x:c r="G26" s="17" t="str">
        <x:v>Blank cells preserve source null; zero and false are retained.</x:v>
      </x:c>
    </x:row>
    <x:row r="27" ht="66" customHeight="1">
      <x:c r="A27" s="17" t="str">
        <x:v>Messages</x:v>
      </x:c>
      <x:c r="B27" s="17" t="str">
        <x:v>reaction_observed_on_local</x:v>
      </x:c>
      <x:c r="C27" s="17" t="str">
        <x:v>Local calendar date of the reaction reading, distinct from message display_date.</x:v>
      </x:c>
      <x:c r="D27" s="17" t="str">
        <x:v>string</x:v>
      </x:c>
      <x:c r="E27" s="22" t="n">
        <x:v>138</x:v>
      </x:c>
      <x:c r="F27" s="22" t="n">
        <x:v>2</x:v>
      </x:c>
      <x:c r="G27" s="17" t="str">
        <x:v>Sortable Excel calendar date (yyyy-mm-dd); no timezone conversion.</x:v>
      </x:c>
    </x:row>
    <x:row r="28" ht="66" customHeight="1">
      <x:c r="A28" s="17" t="str">
        <x:v>Messages</x:v>
      </x:c>
      <x:c r="B28" s="17" t="str">
        <x:v>reaction_observed_timezone</x:v>
      </x:c>
      <x:c r="C28" s="17" t="str">
        <x:v>Timezone for the reaction observation date, not the posting timestamp.</x:v>
      </x:c>
      <x:c r="D28" s="17" t="str">
        <x:v>string</x:v>
      </x:c>
      <x:c r="E28" s="22" t="n">
        <x:v>138</x:v>
      </x:c>
      <x:c r="F28" s="22" t="n">
        <x:v>2</x:v>
      </x:c>
      <x:c r="G28" s="17" t="str">
        <x:v>Blank cells preserve source null; zero and false are retained.</x:v>
      </x:c>
    </x:row>
    <x:row r="29" ht="66" customHeight="1">
      <x:c r="A29" s="17" t="str">
        <x:v>Messages</x:v>
      </x:c>
      <x:c r="B29" s="17" t="str">
        <x:v>reaction_capture_time</x:v>
      </x:c>
      <x:c r="C29" s="17" t="str">
        <x:v>Exact reaction-reading capture time if recorded; null for every row.</x:v>
      </x:c>
      <x:c r="D29" s="17" t="str">
        <x:v>unrecorded</x:v>
      </x:c>
      <x:c r="E29" s="22" t="n">
        <x:v>140</x:v>
      </x:c>
      <x:c r="F29" s="22" t="n">
        <x:v>0</x:v>
      </x:c>
      <x:c r="G29" s="17" t="str">
        <x:v>Blank cells preserve source null; zero and false are retained.</x:v>
      </x:c>
    </x:row>
    <x:row r="30" ht="66" customHeight="1">
      <x:c r="A30" s="17" t="str">
        <x:v>Messages</x:v>
      </x:c>
      <x:c r="B30" s="17" t="str">
        <x:v>reaction_snapshot_id</x:v>
      </x:c>
      <x:c r="C30" s="17" t="str">
        <x:v>Snapshot in which the current reaction reading was observed. Do not backdate reaction values to earlier sightings.</x:v>
      </x:c>
      <x:c r="D30" s="17" t="str">
        <x:v>string</x:v>
      </x:c>
      <x:c r="E30" s="22" t="n">
        <x:v>138</x:v>
      </x:c>
      <x:c r="F30" s="22" t="n">
        <x:v>2</x:v>
      </x:c>
      <x:c r="G30" s="17" t="str">
        <x:v>Text; exact identifier retained.</x:v>
      </x:c>
    </x:row>
    <x:row r="31" ht="66" customHeight="1">
      <x:c r="A31" s="17" t="str">
        <x:v>Messages</x:v>
      </x:c>
      <x:c r="B31" s="17" t="str">
        <x:v>collector</x:v>
      </x:c>
      <x:c r="C31" s="17" t="str">
        <x:v>Who collected the observation; assistant on all current rows.</x:v>
      </x:c>
      <x:c r="D31" s="17" t="str">
        <x:v>string</x:v>
      </x:c>
      <x:c r="E31" s="22" t="n">
        <x:v>0</x:v>
      </x:c>
      <x:c r="F31" s="22" t="n">
        <x:v>140</x:v>
      </x:c>
      <x:c r="G31" s="17" t="str">
        <x:v>Blank cells preserve source null; zero and false are retained.</x:v>
      </x:c>
    </x:row>
    <x:row r="32" ht="66" customHeight="1">
      <x:c r="A32" s="17" t="str">
        <x:v>Messages</x:v>
      </x:c>
      <x:c r="B32" s="17" t="str">
        <x:v>collection_method</x:v>
      </x:c>
      <x:c r="C32" s="17" t="str">
        <x:v>Actual authorized UI acquisition method for the record.</x:v>
      </x:c>
      <x:c r="D32" s="17" t="str">
        <x:v>string</x:v>
      </x:c>
      <x:c r="E32" s="22" t="n">
        <x:v>0</x:v>
      </x:c>
      <x:c r="F32" s="22" t="n">
        <x:v>140</x:v>
      </x:c>
      <x:c r="G32" s="17" t="str">
        <x:v>Blank cells preserve source null; zero and false are retained.</x:v>
      </x:c>
    </x:row>
    <x:row r="33" ht="66" customHeight="1">
      <x:c r="A33" s="17" t="str">
        <x:v>Messages</x:v>
      </x:c>
      <x:c r="B33" s="17" t="str">
        <x:v>coding_method</x:v>
      </x:c>
      <x:c r="C33" s="17" t="str">
        <x:v>Actual method used to assign the content category.</x:v>
      </x:c>
      <x:c r="D33" s="17" t="str">
        <x:v>string</x:v>
      </x:c>
      <x:c r="E33" s="22" t="n">
        <x:v>0</x:v>
      </x:c>
      <x:c r="F33" s="22" t="n">
        <x:v>140</x:v>
      </x:c>
      <x:c r="G33" s="17" t="str">
        <x:v>Blank cells preserve source null; zero and false are retained.</x:v>
      </x:c>
    </x:row>
    <x:row r="34" ht="66" customHeight="1">
      <x:c r="A34" s="17" t="str">
        <x:v>Messages</x:v>
      </x:c>
      <x:c r="B34" s="17" t="str">
        <x:v>identity_unit</x:v>
      </x:c>
      <x:c r="C34" s="17" t="str">
        <x:v>Scope and limits of the alias identity unit.</x:v>
      </x:c>
      <x:c r="D34" s="17" t="str">
        <x:v>string</x:v>
      </x:c>
      <x:c r="E34" s="22" t="n">
        <x:v>0</x:v>
      </x:c>
      <x:c r="F34" s="22" t="n">
        <x:v>140</x:v>
      </x:c>
      <x:c r="G34" s="17" t="str">
        <x:v>Blank cells preserve source null; zero and false are retained.</x:v>
      </x:c>
    </x:row>
    <x:row r="35" ht="66" customHeight="1">
      <x:c r="A35" s="17" t="str">
        <x:v>Messages</x:v>
      </x:c>
      <x:c r="B35" s="17" t="str">
        <x:v>reaction_observation_note</x:v>
      </x:c>
      <x:c r="C35" s="17" t="str">
        <x:v>Reading-specific explanation of reaction counts and limitations.</x:v>
      </x:c>
      <x:c r="D35" s="17" t="str">
        <x:v>string</x:v>
      </x:c>
      <x:c r="E35" s="22" t="n">
        <x:v>138</x:v>
      </x:c>
      <x:c r="F35" s="22" t="n">
        <x:v>2</x:v>
      </x:c>
      <x:c r="G35" s="17" t="str">
        <x:v>Blank cells preserve source null; zero and false are retained.</x:v>
      </x:c>
    </x:row>
    <x:row r="36" ht="66" customHeight="1">
      <x:c r="A36" s="17" t="str">
        <x:v>Coverage</x:v>
      </x:c>
      <x:c r="B36" s="17" t="str">
        <x:v>challenge_id</x:v>
      </x:c>
      <x:c r="C36" s="17" t="str">
        <x:v>Stable challenge key joining messages to the eight-row challenge catalog and channel coverage table.</x:v>
      </x:c>
      <x:c r="D36" s="17" t="str">
        <x:v>string</x:v>
      </x:c>
      <x:c r="E36" s="22" t="n">
        <x:v>0</x:v>
      </x:c>
      <x:c r="F36" s="22" t="n">
        <x:v>8</x:v>
      </x:c>
      <x:c r="G36" s="17" t="str">
        <x:v>Text; exact identifier retained.</x:v>
      </x:c>
    </x:row>
    <x:row r="37" ht="66" customHeight="1">
      <x:c r="A37" s="17" t="str">
        <x:v>Coverage</x:v>
      </x:c>
      <x:c r="B37" s="17" t="str">
        <x:v>challenge_name</x:v>
      </x:c>
      <x:c r="C37" s="17" t="str">
        <x:v>Official challenge display name.</x:v>
      </x:c>
      <x:c r="D37" s="17" t="str">
        <x:v>string</x:v>
      </x:c>
      <x:c r="E37" s="22" t="n">
        <x:v>0</x:v>
      </x:c>
      <x:c r="F37" s="22" t="n">
        <x:v>8</x:v>
      </x:c>
      <x:c r="G37" s="17" t="str">
        <x:v>Blank cells preserve source null; zero and false are retained.</x:v>
      </x:c>
    </x:row>
    <x:row r="38" ht="66" customHeight="1">
      <x:c r="A38" s="17" t="str">
        <x:v>Coverage</x:v>
      </x:c>
      <x:c r="B38" s="17" t="str">
        <x:v>source_type</x:v>
      </x:c>
      <x:c r="C38" s="17" t="str">
        <x:v>Acquisition class. All observed-message rows are discord_ui_observation; not a survey or physical-world observation.</x:v>
      </x:c>
      <x:c r="D38" s="17" t="str">
        <x:v>string</x:v>
      </x:c>
      <x:c r="E38" s="22" t="n">
        <x:v>0</x:v>
      </x:c>
      <x:c r="F38" s="22" t="n">
        <x:v>8</x:v>
      </x:c>
      <x:c r="G38" s="17" t="str">
        <x:v>Blank cells preserve source null; zero and false are retained.</x:v>
      </x:c>
    </x:row>
    <x:row r="39" ht="66" customHeight="1">
      <x:c r="A39" s="17" t="str">
        <x:v>Coverage</x:v>
      </x:c>
      <x:c r="B39" s="17" t="str">
        <x:v>source_url</x:v>
      </x:c>
      <x:c r="C39" s="17" t="str">
        <x:v>Discord channel provenance URL.</x:v>
      </x:c>
      <x:c r="D39" s="17" t="str">
        <x:v>string</x:v>
      </x:c>
      <x:c r="E39" s="22" t="n">
        <x:v>0</x:v>
      </x:c>
      <x:c r="F39" s="22" t="n">
        <x:v>8</x:v>
      </x:c>
      <x:c r="G39" s="17" t="str">
        <x:v>Blank cells preserve source null; zero and false are retained.</x:v>
      </x:c>
    </x:row>
    <x:row r="40" ht="66" customHeight="1">
      <x:c r="A40" s="17" t="str">
        <x:v>Coverage</x:v>
      </x:c>
      <x:c r="B40" s="17" t="str">
        <x:v>source_url_verification</x:v>
      </x:c>
      <x:c r="C40" s="17" t="str">
        <x:v>How the channel source was verified.</x:v>
      </x:c>
      <x:c r="D40" s="17" t="str">
        <x:v>string</x:v>
      </x:c>
      <x:c r="E40" s="22" t="n">
        <x:v>0</x:v>
      </x:c>
      <x:c r="F40" s="22" t="n">
        <x:v>8</x:v>
      </x:c>
      <x:c r="G40" s="17" t="str">
        <x:v>Blank cells preserve source null; zero and false are retained.</x:v>
      </x:c>
    </x:row>
    <x:row r="41" ht="66" customHeight="1">
      <x:c r="A41" s="17" t="str">
        <x:v>Coverage</x:v>
      </x:c>
      <x:c r="B41" s="17" t="str">
        <x:v>coverage_status</x:v>
      </x:c>
      <x:c r="C41" s="17" t="str">
        <x:v>All current channels partial; not a census or verified full interval.</x:v>
      </x:c>
      <x:c r="D41" s="17" t="str">
        <x:v>string</x:v>
      </x:c>
      <x:c r="E41" s="22" t="n">
        <x:v>0</x:v>
      </x:c>
      <x:c r="F41" s="22" t="n">
        <x:v>8</x:v>
      </x:c>
      <x:c r="G41" s="17" t="str">
        <x:v>Blank cells preserve source null; zero and false are retained.</x:v>
      </x:c>
    </x:row>
    <x:row r="42" ht="66" customHeight="1">
      <x:c r="A42" s="17" t="str">
        <x:v>Coverage</x:v>
      </x:c>
      <x:c r="B42" s="17" t="str">
        <x:v>coverage_note</x:v>
      </x:c>
      <x:c r="C42" s="17" t="str">
        <x:v>What was inspected and relevant acquisition limitations. Some text preserves historical access limitations.</x:v>
      </x:c>
      <x:c r="D42" s="17" t="str">
        <x:v>string</x:v>
      </x:c>
      <x:c r="E42" s="22" t="n">
        <x:v>0</x:v>
      </x:c>
      <x:c r="F42" s="22" t="n">
        <x:v>8</x:v>
      </x:c>
      <x:c r="G42" s="17" t="str">
        <x:v>Blank cells preserve source null; zero and false are retained.</x:v>
      </x:c>
    </x:row>
    <x:row r="43" ht="66" customHeight="1">
      <x:c r="A43" s="17" t="str">
        <x:v>Coverage</x:v>
      </x:c>
      <x:c r="B43" s="17" t="str">
        <x:v>captured_at</x:v>
      </x:c>
      <x:c r="C43" s="17" t="str">
        <x:v>Exact acquisition timestamp; null because a precise capture time was not recorded.</x:v>
      </x:c>
      <x:c r="D43" s="17" t="str">
        <x:v>unrecorded</x:v>
      </x:c>
      <x:c r="E43" s="22" t="n">
        <x:v>8</x:v>
      </x:c>
      <x:c r="F43" s="22" t="n">
        <x:v>0</x:v>
      </x:c>
      <x:c r="G43" s="17" t="str">
        <x:v>Blank cells preserve source null; zero and false are retained.</x:v>
      </x:c>
    </x:row>
    <x:row r="44" ht="66" customHeight="1">
      <x:c r="A44" s="17" t="str">
        <x:v>Coverage</x:v>
      </x:c>
      <x:c r="B44" s="17" t="str">
        <x:v>displayed_date</x:v>
      </x:c>
      <x:c r="C44" s="17" t="str">
        <x:v>Readable single displayed date or date span, not an acquisition interval.</x:v>
      </x:c>
      <x:c r="D44" s="17" t="str">
        <x:v>string</x:v>
      </x:c>
      <x:c r="E44" s="22" t="n">
        <x:v>0</x:v>
      </x:c>
      <x:c r="F44" s="22" t="n">
        <x:v>8</x:v>
      </x:c>
      <x:c r="G44" s="17" t="str">
        <x:v>Blank cells preserve source null; zero and false are retained.</x:v>
      </x:c>
    </x:row>
    <x:row r="45" ht="66" customHeight="1">
      <x:c r="A45" s="17" t="str">
        <x:v>Coverage</x:v>
      </x:c>
      <x:c r="B45" s="17" t="str">
        <x:v>first_displayed_time</x:v>
      </x:c>
      <x:c r="C45" s="17" t="str">
        <x:v>Earliest displayed message time, paired with first_displayed_date.</x:v>
      </x:c>
      <x:c r="D45" s="17" t="str">
        <x:v>string</x:v>
      </x:c>
      <x:c r="E45" s="22" t="n">
        <x:v>0</x:v>
      </x:c>
      <x:c r="F45" s="22" t="n">
        <x:v>8</x:v>
      </x:c>
      <x:c r="G45" s="17" t="str">
        <x:v>Blank cells preserve source null; zero and false are retained.</x:v>
      </x:c>
    </x:row>
    <x:row r="46" ht="66" customHeight="1">
      <x:c r="A46" s="17" t="str">
        <x:v>Coverage</x:v>
      </x:c>
      <x:c r="B46" s="17" t="str">
        <x:v>last_displayed_time</x:v>
      </x:c>
      <x:c r="C46" s="17" t="str">
        <x:v>Latest displayed message time, paired with last_displayed_date.</x:v>
      </x:c>
      <x:c r="D46" s="17" t="str">
        <x:v>string</x:v>
      </x:c>
      <x:c r="E46" s="22" t="n">
        <x:v>0</x:v>
      </x:c>
      <x:c r="F46" s="22" t="n">
        <x:v>8</x:v>
      </x:c>
      <x:c r="G46" s="17" t="str">
        <x:v>Blank cells preserve source null; zero and false are retained.</x:v>
      </x:c>
    </x:row>
    <x:row r="47" ht="66" customHeight="1">
      <x:c r="A47" s="17" t="str">
        <x:v>Coverage</x:v>
      </x:c>
      <x:c r="B47" s="17" t="str">
        <x:v>window_start</x:v>
      </x:c>
      <x:c r="C47" s="17" t="str">
        <x:v>Start of a complete continuous observation window; null because no such window is established.</x:v>
      </x:c>
      <x:c r="D47" s="17" t="str">
        <x:v>unrecorded</x:v>
      </x:c>
      <x:c r="E47" s="22" t="n">
        <x:v>8</x:v>
      </x:c>
      <x:c r="F47" s="22" t="n">
        <x:v>0</x:v>
      </x:c>
      <x:c r="G47" s="17" t="str">
        <x:v>Blank cells preserve source null; zero and false are retained.</x:v>
      </x:c>
    </x:row>
    <x:row r="48" ht="66" customHeight="1">
      <x:c r="A48" s="17" t="str">
        <x:v>Coverage</x:v>
      </x:c>
      <x:c r="B48" s="17" t="str">
        <x:v>window_end</x:v>
      </x:c>
      <x:c r="C48" s="17" t="str">
        <x:v>End of a complete continuous observation window; null because no such window is established.</x:v>
      </x:c>
      <x:c r="D48" s="17" t="str">
        <x:v>unrecorded</x:v>
      </x:c>
      <x:c r="E48" s="22" t="n">
        <x:v>8</x:v>
      </x:c>
      <x:c r="F48" s="22" t="n">
        <x:v>0</x:v>
      </x:c>
      <x:c r="G48" s="17" t="str">
        <x:v>Blank cells preserve source null; zero and false are retained.</x:v>
      </x:c>
    </x:row>
    <x:row r="49" ht="66" customHeight="1">
      <x:c r="A49" s="17" t="str">
        <x:v>Coverage</x:v>
      </x:c>
      <x:c r="B49" s="17" t="str">
        <x:v>timezone</x:v>
      </x:c>
      <x:c r="C49" s="17" t="str">
        <x:v>Timezone of displayed posting timestamp; null for every current row because it was not verified.</x:v>
      </x:c>
      <x:c r="D49" s="17" t="str">
        <x:v>unrecorded</x:v>
      </x:c>
      <x:c r="E49" s="22" t="n">
        <x:v>8</x:v>
      </x:c>
      <x:c r="F49" s="22" t="n">
        <x:v>0</x:v>
      </x:c>
      <x:c r="G49" s="17" t="str">
        <x:v>Blank cells preserve source null; zero and false are retained.</x:v>
      </x:c>
    </x:row>
    <x:row r="50" ht="66" customHeight="1">
      <x:c r="A50" s="17" t="str">
        <x:v>Coverage</x:v>
      </x:c>
      <x:c r="B50" s="17" t="str">
        <x:v>observed_messages</x:v>
      </x:c>
      <x:c r="C50" s="17" t="str">
        <x:v>Distinct message IDs in this channel sample, deduplicated across snapshots.</x:v>
      </x:c>
      <x:c r="D50" s="17" t="str">
        <x:v>integer</x:v>
      </x:c>
      <x:c r="E50" s="22" t="n">
        <x:v>0</x:v>
      </x:c>
      <x:c r="F50" s="22" t="n">
        <x:v>8</x:v>
      </x:c>
      <x:c r="G50" s="17" t="str">
        <x:v>Blank cells preserve source null; zero and false are retained.</x:v>
      </x:c>
    </x:row>
    <x:row r="51" ht="66" customHeight="1">
      <x:c r="A51" s="17" t="str">
        <x:v>Coverage</x:v>
      </x:c>
      <x:c r="B51" s="17" t="str">
        <x:v>distinct_display_labels</x:v>
      </x:c>
      <x:c r="C51" s="17" t="str">
        <x:v>Number of distinct within-channel display aliases; not verified people or teams.</x:v>
      </x:c>
      <x:c r="D51" s="17" t="str">
        <x:v>integer</x:v>
      </x:c>
      <x:c r="E51" s="22" t="n">
        <x:v>0</x:v>
      </x:c>
      <x:c r="F51" s="22" t="n">
        <x:v>8</x:v>
      </x:c>
      <x:c r="G51" s="17" t="str">
        <x:v>Blank cells preserve source null; zero and false are retained.</x:v>
      </x:c>
    </x:row>
    <x:row r="52" ht="66" customHeight="1">
      <x:c r="A52" s="17" t="str">
        <x:v>Coverage</x:v>
      </x:c>
      <x:c r="B52" s="17" t="str">
        <x:v>display_label_message_counts</x:v>
      </x:c>
      <x:c r="C52" s="17" t="str">
        <x:v>Object mapping within-channel alias to message count.</x:v>
      </x:c>
      <x:c r="D52" s="17" t="str">
        <x:v>object</x:v>
      </x:c>
      <x:c r="E52" s="22" t="n">
        <x:v>0</x:v>
      </x:c>
      <x:c r="F52" s="22" t="n">
        <x:v>8</x:v>
      </x:c>
      <x:c r="G52" s="17" t="str">
        <x:v>JSON text; original structure remains in the source JSON file.</x:v>
      </x:c>
    </x:row>
    <x:row r="53" ht="66" customHeight="1">
      <x:c r="A53" s="17" t="str">
        <x:v>Coverage</x:v>
      </x:c>
      <x:c r="B53" s="17" t="str">
        <x:v>largest_display_label_message_share</x:v>
      </x:c>
      <x:c r="C53" s="17" t="str">
        <x:v>Largest within-channel alias message count divided by observed_messages; not people/team concentration.</x:v>
      </x:c>
      <x:c r="D53" s="17" t="str">
        <x:v>number</x:v>
      </x:c>
      <x:c r="E53" s="22" t="n">
        <x:v>0</x:v>
      </x:c>
      <x:c r="F53" s="22" t="n">
        <x:v>8</x:v>
      </x:c>
      <x:c r="G53" s="17" t="str">
        <x:v>Blank cells preserve source null; zero and false are retained.</x:v>
      </x:c>
    </x:row>
    <x:row r="54" ht="66" customHeight="1">
      <x:c r="A54" s="17" t="str">
        <x:v>Coverage</x:v>
      </x:c>
      <x:c r="B54" s="17" t="str">
        <x:v>concentration_note</x:v>
      </x:c>
      <x:c r="C54" s="17" t="str">
        <x:v>Scope limitation for the alias concentration value.</x:v>
      </x:c>
      <x:c r="D54" s="17" t="str">
        <x:v>string</x:v>
      </x:c>
      <x:c r="E54" s="22" t="n">
        <x:v>0</x:v>
      </x:c>
      <x:c r="F54" s="22" t="n">
        <x:v>8</x:v>
      </x:c>
      <x:c r="G54" s="17" t="str">
        <x:v>Blank cells preserve source null; zero and false are retained.</x:v>
      </x:c>
    </x:row>
    <x:row r="55" ht="66" customHeight="1">
      <x:c r="A55" s="17" t="str">
        <x:v>Coverage</x:v>
      </x:c>
      <x:c r="B55" s="17" t="str">
        <x:v>category_counts</x:v>
      </x:c>
      <x:c r="C55" s="17" t="str">
        <x:v>Object of category counts reconciled with the channel message rows.</x:v>
      </x:c>
      <x:c r="D55" s="17" t="str">
        <x:v>object</x:v>
      </x:c>
      <x:c r="E55" s="22" t="n">
        <x:v>0</x:v>
      </x:c>
      <x:c r="F55" s="22" t="n">
        <x:v>8</x:v>
      </x:c>
      <x:c r="G55" s="17" t="str">
        <x:v>JSON text; original structure remains in the source JSON file.</x:v>
      </x:c>
    </x:row>
    <x:row r="56" ht="66" customHeight="1">
      <x:c r="A56" s="17" t="str">
        <x:v>Coverage</x:v>
      </x:c>
      <x:c r="B56" s="17" t="str">
        <x:v>participant_count</x:v>
      </x:c>
      <x:c r="C56" s="17" t="str">
        <x:v>Null; participant population not measured.</x:v>
      </x:c>
      <x:c r="D56" s="17" t="str">
        <x:v>unrecorded</x:v>
      </x:c>
      <x:c r="E56" s="22" t="n">
        <x:v>8</x:v>
      </x:c>
      <x:c r="F56" s="22" t="n">
        <x:v>0</x:v>
      </x:c>
      <x:c r="G56" s="17" t="str">
        <x:v>Blank cells preserve source null; zero and false are retained.</x:v>
      </x:c>
    </x:row>
    <x:row r="57" ht="66" customHeight="1">
      <x:c r="A57" s="17" t="str">
        <x:v>Coverage</x:v>
      </x:c>
      <x:c r="B57" s="17" t="str">
        <x:v>team_count</x:v>
      </x:c>
      <x:c r="C57" s="17" t="str">
        <x:v>Null; verified team population not measured.</x:v>
      </x:c>
      <x:c r="D57" s="17" t="str">
        <x:v>unrecorded</x:v>
      </x:c>
      <x:c r="E57" s="22" t="n">
        <x:v>8</x:v>
      </x:c>
      <x:c r="F57" s="22" t="n">
        <x:v>0</x:v>
      </x:c>
      <x:c r="G57" s="17" t="str">
        <x:v>Blank cells preserve source null; zero and false are retained.</x:v>
      </x:c>
    </x:row>
    <x:row r="58" ht="66" customHeight="1">
      <x:c r="A58" s="17" t="str">
        <x:v>Coverage</x:v>
      </x:c>
      <x:c r="B58" s="17" t="str">
        <x:v>entrant_count</x:v>
      </x:c>
      <x:c r="C58" s="17" t="str">
        <x:v>Null; eligible entrant population not measured.</x:v>
      </x:c>
      <x:c r="D58" s="17" t="str">
        <x:v>unrecorded</x:v>
      </x:c>
      <x:c r="E58" s="22" t="n">
        <x:v>8</x:v>
      </x:c>
      <x:c r="F58" s="22" t="n">
        <x:v>0</x:v>
      </x:c>
      <x:c r="G58" s="17" t="str">
        <x:v>Blank cells preserve source null; zero and false are retained.</x:v>
      </x:c>
    </x:row>
    <x:row r="59" ht="66" customHeight="1">
      <x:c r="A59" s="17" t="str">
        <x:v>Coverage</x:v>
      </x:c>
      <x:c r="B59" s="17" t="str">
        <x:v>messages_per_hour</x:v>
      </x:c>
      <x:c r="C59" s="17" t="str">
        <x:v>Null; no comparable complete observation interval.</x:v>
      </x:c>
      <x:c r="D59" s="17" t="str">
        <x:v>unrecorded</x:v>
      </x:c>
      <x:c r="E59" s="22" t="n">
        <x:v>8</x:v>
      </x:c>
      <x:c r="F59" s="22" t="n">
        <x:v>0</x:v>
      </x:c>
      <x:c r="G59" s="17" t="str">
        <x:v>Blank cells preserve source null; zero and false are retained.</x:v>
      </x:c>
    </x:row>
    <x:row r="60" ht="66" customHeight="1">
      <x:c r="A60" s="17" t="str">
        <x:v>Coverage</x:v>
      </x:c>
      <x:c r="B60" s="17" t="str">
        <x:v>snapshot_ids</x:v>
      </x:c>
      <x:c r="C60" s="17" t="str">
        <x:v>Observation-session keys associated with this channel.</x:v>
      </x:c>
      <x:c r="D60" s="17" t="str">
        <x:v>array</x:v>
      </x:c>
      <x:c r="E60" s="22" t="n">
        <x:v>0</x:v>
      </x:c>
      <x:c r="F60" s="22" t="n">
        <x:v>8</x:v>
      </x:c>
      <x:c r="G60" s="17" t="str">
        <x:v>JSON text; original structure remains in the source JSON file.</x:v>
      </x:c>
    </x:row>
    <x:row r="61" ht="66" customHeight="1">
      <x:c r="A61" s="17" t="str">
        <x:v>Coverage</x:v>
      </x:c>
      <x:c r="B61" s="17" t="str">
        <x:v>snapshot_count</x:v>
      </x:c>
      <x:c r="C61" s="17" t="str">
        <x:v>Number of snapshots, including repeated sightings.</x:v>
      </x:c>
      <x:c r="D61" s="17" t="str">
        <x:v>integer</x:v>
      </x:c>
      <x:c r="E61" s="22" t="n">
        <x:v>0</x:v>
      </x:c>
      <x:c r="F61" s="22" t="n">
        <x:v>8</x:v>
      </x:c>
      <x:c r="G61" s="17" t="str">
        <x:v>Blank cells preserve source null; zero and false are retained.</x:v>
      </x:c>
    </x:row>
    <x:row r="62" ht="66" customHeight="1">
      <x:c r="A62" s="17" t="str">
        <x:v>Coverage</x:v>
      </x:c>
      <x:c r="B62" s="17" t="str">
        <x:v>reaction_counted_messages</x:v>
      </x:c>
      <x:c r="C62" s="17" t="str">
        <x:v>Count of messages with inspected reactions; null in channels without reaction inspection.</x:v>
      </x:c>
      <x:c r="D62" s="17" t="str">
        <x:v>integer</x:v>
      </x:c>
      <x:c r="E62" s="22" t="n">
        <x:v>7</x:v>
      </x:c>
      <x:c r="F62" s="22" t="n">
        <x:v>1</x:v>
      </x:c>
      <x:c r="G62" s="17" t="str">
        <x:v>Blank cells preserve source null; zero and false are retained.</x:v>
      </x:c>
    </x:row>
    <x:row r="63" ht="66" customHeight="1">
      <x:c r="A63" s="17" t="str">
        <x:v>Coverage</x:v>
      </x:c>
      <x:c r="B63" s="17" t="str">
        <x:v>reaction_count_sum_observed</x:v>
      </x:c>
      <x:c r="C63" s="17" t="str">
        <x:v>Sum of known latest reaction readings only; neither complete reactions nor unique reactors.</x:v>
      </x:c>
      <x:c r="D63" s="17" t="str">
        <x:v>integer</x:v>
      </x:c>
      <x:c r="E63" s="22" t="n">
        <x:v>7</x:v>
      </x:c>
      <x:c r="F63" s="22" t="n">
        <x:v>1</x:v>
      </x:c>
      <x:c r="G63" s="17" t="str">
        <x:v>Blank cells preserve source null; zero and false are retained.</x:v>
      </x:c>
    </x:row>
    <x:row r="64" ht="66" customHeight="1">
      <x:c r="A64" s="17" t="str">
        <x:v>Coverage</x:v>
      </x:c>
      <x:c r="B64" s="17" t="str">
        <x:v>reaction_coverage_note</x:v>
      </x:c>
      <x:c r="C64" s="17" t="str">
        <x:v>Scope of reaction inspection.</x:v>
      </x:c>
      <x:c r="D64" s="17" t="str">
        <x:v>string</x:v>
      </x:c>
      <x:c r="E64" s="22" t="n">
        <x:v>7</x:v>
      </x:c>
      <x:c r="F64" s="22" t="n">
        <x:v>1</x:v>
      </x:c>
      <x:c r="G64" s="17" t="str">
        <x:v>Blank cells preserve source null; zero and false are retained.</x:v>
      </x:c>
    </x:row>
    <x:row r="65" ht="66" customHeight="1">
      <x:c r="A65" s="17" t="str">
        <x:v>Coverage</x:v>
      </x:c>
      <x:c r="B65" s="17" t="str">
        <x:v>first_displayed_date</x:v>
      </x:c>
      <x:c r="C65" s="17" t="str">
        <x:v>Earliest displayed message date, paired with first_displayed_time.</x:v>
      </x:c>
      <x:c r="D65" s="17" t="str">
        <x:v>string</x:v>
      </x:c>
      <x:c r="E65" s="22" t="n">
        <x:v>0</x:v>
      </x:c>
      <x:c r="F65" s="22" t="n">
        <x:v>8</x:v>
      </x:c>
      <x:c r="G65" s="17" t="str">
        <x:v>Sortable Excel calendar date (yyyy-mm-dd); no timezone conversion.</x:v>
      </x:c>
    </x:row>
    <x:row r="66" ht="66" customHeight="1">
      <x:c r="A66" s="17" t="str">
        <x:v>Coverage</x:v>
      </x:c>
      <x:c r="B66" s="17" t="str">
        <x:v>last_displayed_date</x:v>
      </x:c>
      <x:c r="C66" s="17" t="str">
        <x:v>Latest displayed message date, paired with last_displayed_time.</x:v>
      </x:c>
      <x:c r="D66" s="17" t="str">
        <x:v>string</x:v>
      </x:c>
      <x:c r="E66" s="22" t="n">
        <x:v>0</x:v>
      </x:c>
      <x:c r="F66" s="22" t="n">
        <x:v>8</x:v>
      </x:c>
      <x:c r="G66" s="17" t="str">
        <x:v>Sortable Excel calendar date (yyyy-mm-dd); no timezone conversion.</x:v>
      </x:c>
    </x:row>
    <x:row r="67" ht="66" customHeight="1">
      <x:c r="A67" s="17" t="str">
        <x:v>Coverage</x:v>
      </x:c>
      <x:c r="B67" s="17" t="str">
        <x:v>participation_report_messages</x:v>
      </x:c>
      <x:c r="C67" s="17" t="str">
        <x:v>Count of participation_confirmation message posts within the sample; a zero is not absence of participation.</x:v>
      </x:c>
      <x:c r="D67" s="17" t="str">
        <x:v>integer</x:v>
      </x:c>
      <x:c r="E67" s="22" t="n">
        <x:v>0</x:v>
      </x:c>
      <x:c r="F67" s="22" t="n">
        <x:v>8</x:v>
      </x:c>
      <x:c r="G67" s="17" t="str">
        <x:v>Blank cells preserve source null; zero and false are retained.</x:v>
      </x:c>
    </x:row>
    <x:row r="68" ht="66" customHeight="1">
      <x:c r="A68" s="17" t="str">
        <x:v>Coverage</x:v>
      </x:c>
      <x:c r="B68" s="17" t="str">
        <x:v>reported_team_label_count</x:v>
      </x:c>
      <x:c r="C68" s="17" t="str">
        <x:v>Distinct self-reported labels within an explicit channel scope; not verified teams.</x:v>
      </x:c>
      <x:c r="D68" s="17" t="str">
        <x:v>integer</x:v>
      </x:c>
      <x:c r="E68" s="22" t="n">
        <x:v>7</x:v>
      </x:c>
      <x:c r="F68" s="22" t="n">
        <x:v>1</x:v>
      </x:c>
      <x:c r="G68" s="17" t="str">
        <x:v>Blank cells preserve source null; zero and false are retained.</x:v>
      </x:c>
    </x:row>
    <x:row r="69" ht="66" customHeight="1">
      <x:c r="A69" s="17" t="str">
        <x:v>Coverage</x:v>
      </x:c>
      <x:c r="B69" s="17" t="str">
        <x:v>reported_team_alias_scope</x:v>
      </x:c>
      <x:c r="C69" s="17" t="str">
        <x:v>Scope within which reported labels may be deduplicated; current non-null value is heb-channel-20261108.</x:v>
      </x:c>
      <x:c r="D69" s="17" t="str">
        <x:v>string</x:v>
      </x:c>
      <x:c r="E69" s="22" t="n">
        <x:v>7</x:v>
      </x:c>
      <x:c r="F69" s="22" t="n">
        <x:v>1</x:v>
      </x:c>
      <x:c r="G69" s="17" t="str">
        <x:v>Blank cells preserve source null; zero and false are retained.</x:v>
      </x:c>
    </x:row>
    <x:row r="70" ht="66" customHeight="1">
      <x:c r="A70" s="17" t="str">
        <x:v>Coverage</x:v>
      </x:c>
      <x:c r="B70" s="17" t="str">
        <x:v>participation_coverage_note</x:v>
      </x:c>
      <x:c r="C70" s="17" t="str">
        <x:v>Limitations of reported labels and participation-post interpretation.</x:v>
      </x:c>
      <x:c r="D70" s="17" t="str">
        <x:v>string</x:v>
      </x:c>
      <x:c r="E70" s="22" t="n">
        <x:v>0</x:v>
      </x:c>
      <x:c r="F70" s="22" t="n">
        <x:v>8</x:v>
      </x:c>
      <x:c r="G70" s="17" t="str">
        <x:v>Blank cells preserve source null; zero and false are retained.</x:v>
      </x:c>
    </x:row>
    <x:row r="71" ht="66" customHeight="1">
      <x:c r="A71" s="17" t="str">
        <x:v>Snapshots</x:v>
      </x:c>
      <x:c r="B71" s="17" t="str">
        <x:v>challenge_id</x:v>
      </x:c>
      <x:c r="C71" s="17" t="str">
        <x:v>Stable challenge key joining messages to the eight-row challenge catalog and channel coverage table.</x:v>
      </x:c>
      <x:c r="D71" s="17" t="str">
        <x:v>string</x:v>
      </x:c>
      <x:c r="E71" s="22" t="n">
        <x:v>0</x:v>
      </x:c>
      <x:c r="F71" s="22" t="n">
        <x:v>11</x:v>
      </x:c>
      <x:c r="G71" s="17" t="str">
        <x:v>Text; exact identifier retained.</x:v>
      </x:c>
    </x:row>
    <x:row r="72" ht="66" customHeight="1">
      <x:c r="A72" s="17" t="str">
        <x:v>Snapshots</x:v>
      </x:c>
      <x:c r="B72" s="17" t="str">
        <x:v>captured_at</x:v>
      </x:c>
      <x:c r="C72" s="17" t="str">
        <x:v>Exact acquisition timestamp; null because a precise capture time was not recorded.</x:v>
      </x:c>
      <x:c r="D72" s="17" t="str">
        <x:v>unrecorded</x:v>
      </x:c>
      <x:c r="E72" s="22" t="n">
        <x:v>11</x:v>
      </x:c>
      <x:c r="F72" s="22" t="n">
        <x:v>0</x:v>
      </x:c>
      <x:c r="G72" s="17" t="str">
        <x:v>Blank cells preserve source null; zero and false are retained.</x:v>
      </x:c>
    </x:row>
    <x:row r="73" ht="66" customHeight="1">
      <x:c r="A73" s="17" t="str">
        <x:v>Snapshots</x:v>
      </x:c>
      <x:c r="B73" s="17" t="str">
        <x:v>coverage_status</x:v>
      </x:c>
      <x:c r="C73" s="17" t="str">
        <x:v>Partial for all snapshots.</x:v>
      </x:c>
      <x:c r="D73" s="17" t="str">
        <x:v>string</x:v>
      </x:c>
      <x:c r="E73" s="22" t="n">
        <x:v>0</x:v>
      </x:c>
      <x:c r="F73" s="22" t="n">
        <x:v>11</x:v>
      </x:c>
      <x:c r="G73" s="17" t="str">
        <x:v>Blank cells preserve source null; zero and false are retained.</x:v>
      </x:c>
    </x:row>
    <x:row r="74" ht="66" customHeight="1">
      <x:c r="A74" s="17" t="str">
        <x:v>Snapshots</x:v>
      </x:c>
      <x:c r="B74" s="17" t="str">
        <x:v>collection_method</x:v>
      </x:c>
      <x:c r="C74" s="17" t="str">
        <x:v>Acquisition surface/method recorded for this observation session.</x:v>
      </x:c>
      <x:c r="D74" s="17" t="str">
        <x:v>string</x:v>
      </x:c>
      <x:c r="E74" s="22" t="n">
        <x:v>0</x:v>
      </x:c>
      <x:c r="F74" s="22" t="n">
        <x:v>11</x:v>
      </x:c>
      <x:c r="G74" s="17" t="str">
        <x:v>Blank cells preserve source null; zero and false are retained.</x:v>
      </x:c>
    </x:row>
    <x:row r="75" ht="66" customHeight="1">
      <x:c r="A75" s="17" t="str">
        <x:v>Snapshots</x:v>
      </x:c>
      <x:c r="B75" s="17" t="str">
        <x:v>message_ids</x:v>
      </x:c>
      <x:c r="C75" s="17" t="str">
        <x:v>Exact observed message IDs within this snapshot. Normalize to a bridge table without duplicating the main Messages rows.</x:v>
      </x:c>
      <x:c r="D75" s="17" t="str">
        <x:v>array</x:v>
      </x:c>
      <x:c r="E75" s="22" t="n">
        <x:v>0</x:v>
      </x:c>
      <x:c r="F75" s="22" t="n">
        <x:v>11</x:v>
      </x:c>
      <x:c r="G75" s="17" t="str">
        <x:v>Normalized in Snapshot links; no duplicated message records.</x:v>
      </x:c>
    </x:row>
    <x:row r="76" ht="66" customHeight="1">
      <x:c r="A76" s="17" t="str">
        <x:v>Snapshots</x:v>
      </x:c>
      <x:c r="B76" s="17" t="str">
        <x:v>observed_messages</x:v>
      </x:c>
      <x:c r="C76" s="17" t="str">
        <x:v>Number of message IDs within this snapshot. Summing across snapshots double-counts repeated sightings.</x:v>
      </x:c>
      <x:c r="D76" s="17" t="str">
        <x:v>integer</x:v>
      </x:c>
      <x:c r="E76" s="22" t="n">
        <x:v>0</x:v>
      </x:c>
      <x:c r="F76" s="22" t="n">
        <x:v>11</x:v>
      </x:c>
      <x:c r="G76" s="17" t="str">
        <x:v>Blank cells preserve source null; zero and false are retained.</x:v>
      </x:c>
    </x:row>
    <x:row r="77" ht="66" customHeight="1">
      <x:c r="A77" s="17" t="str">
        <x:v>Snapshots</x:v>
      </x:c>
      <x:c r="B77" s="17" t="str">
        <x:v>displayed_start</x:v>
      </x:c>
      <x:c r="C77" s="17" t="str">
        <x:v>Nested date/time of first rendered message in this snapshot; timezone unverified.</x:v>
      </x:c>
      <x:c r="D77" s="17" t="str">
        <x:v>object</x:v>
      </x:c>
      <x:c r="E77" s="22" t="n">
        <x:v>0</x:v>
      </x:c>
      <x:c r="F77" s="22" t="n">
        <x:v>11</x:v>
      </x:c>
      <x:c r="G77" s="17" t="str">
        <x:v>Flattened into date and time columns in Snapshots.</x:v>
      </x:c>
    </x:row>
    <x:row r="78" ht="66" customHeight="1">
      <x:c r="A78" s="17" t="str">
        <x:v>Snapshots</x:v>
      </x:c>
      <x:c r="B78" s="17" t="str">
        <x:v>displayed_end</x:v>
      </x:c>
      <x:c r="C78" s="17" t="str">
        <x:v>Nested date/time of last rendered message in this snapshot; timezone unverified.</x:v>
      </x:c>
      <x:c r="D78" s="17" t="str">
        <x:v>object</x:v>
      </x:c>
      <x:c r="E78" s="22" t="n">
        <x:v>0</x:v>
      </x:c>
      <x:c r="F78" s="22" t="n">
        <x:v>11</x:v>
      </x:c>
      <x:c r="G78" s="17" t="str">
        <x:v>Flattened into date and time columns in Snapshots.</x:v>
      </x:c>
    </x:row>
    <x:row r="79" ht="66" customHeight="1">
      <x:c r="A79" s="17" t="str">
        <x:v>Snapshots</x:v>
      </x:c>
      <x:c r="B79" s="17" t="str">
        <x:v>timezone</x:v>
      </x:c>
      <x:c r="C79" s="17" t="str">
        <x:v>Timezone of displayed posting timestamp; null for every current row because it was not verified.</x:v>
      </x:c>
      <x:c r="D79" s="17" t="str">
        <x:v>unrecorded</x:v>
      </x:c>
      <x:c r="E79" s="22" t="n">
        <x:v>11</x:v>
      </x:c>
      <x:c r="F79" s="22" t="n">
        <x:v>0</x:v>
      </x:c>
      <x:c r="G79" s="17" t="str">
        <x:v>Blank cells preserve source null; zero and false are retained.</x:v>
      </x:c>
    </x:row>
    <x:row r="80" ht="66" customHeight="1">
      <x:c r="A80" s="17" t="str">
        <x:v>Snapshots</x:v>
      </x:c>
      <x:c r="B80" s="17" t="str">
        <x:v>timezone_verified</x:v>
      </x:c>
      <x:c r="C80" s="17" t="str">
        <x:v>False; displayed timezone was not independently verified.</x:v>
      </x:c>
      <x:c r="D80" s="17" t="str">
        <x:v>boolean</x:v>
      </x:c>
      <x:c r="E80" s="22" t="n">
        <x:v>0</x:v>
      </x:c>
      <x:c r="F80" s="22" t="n">
        <x:v>11</x:v>
      </x:c>
      <x:c r="G80" s="17" t="str">
        <x:v>Blank cells preserve source null; zero and false are retained.</x:v>
      </x:c>
    </x:row>
    <x:row r="81" ht="66" customHeight="1">
      <x:c r="A81" s="17" t="str">
        <x:v>Snapshots</x:v>
      </x:c>
      <x:c r="B81" s="17" t="str">
        <x:v>channel_start_seen</x:v>
      </x:c>
      <x:c r="C81" s="17" t="str">
        <x:v>Whether a channel-start marker was seen; does not establish complete history or thread coverage.</x:v>
      </x:c>
      <x:c r="D81" s="17" t="str">
        <x:v>boolean</x:v>
      </x:c>
      <x:c r="E81" s="22" t="n">
        <x:v>0</x:v>
      </x:c>
      <x:c r="F81" s="22" t="n">
        <x:v>11</x:v>
      </x:c>
      <x:c r="G81" s="17" t="str">
        <x:v>Blank cells preserve source null; zero and false are retained.</x:v>
      </x:c>
    </x:row>
    <x:row r="82" ht="66" customHeight="1">
      <x:c r="A82" s="17" t="str">
        <x:v>Snapshots</x:v>
      </x:c>
      <x:c r="B82" s="17" t="str">
        <x:v>channel_end_seen</x:v>
      </x:c>
      <x:c r="C82" s="17" t="str">
        <x:v>Whether the end of channel content was seen; not by itself complete history.</x:v>
      </x:c>
      <x:c r="D82" s="17" t="str">
        <x:v>boolean</x:v>
      </x:c>
      <x:c r="E82" s="22" t="n">
        <x:v>0</x:v>
      </x:c>
      <x:c r="F82" s="22" t="n">
        <x:v>11</x:v>
      </x:c>
      <x:c r="G82" s="17" t="str">
        <x:v>Blank cells preserve source null; zero and false are retained.</x:v>
      </x:c>
    </x:row>
    <x:row r="83" ht="66" customHeight="1">
      <x:c r="A83" s="17" t="str">
        <x:v>Snapshots</x:v>
      </x:c>
      <x:c r="B83" s="17" t="str">
        <x:v>threads_inspected</x:v>
      </x:c>
      <x:c r="C83" s="17" t="str">
        <x:v>Whether thread content was inspected in the snapshot.</x:v>
      </x:c>
      <x:c r="D83" s="17" t="str">
        <x:v>boolean</x:v>
      </x:c>
      <x:c r="E83" s="22" t="n">
        <x:v>0</x:v>
      </x:c>
      <x:c r="F83" s="22" t="n">
        <x:v>11</x:v>
      </x:c>
      <x:c r="G83" s="17" t="str">
        <x:v>Blank cells preserve source null; zero and false are retained.</x:v>
      </x:c>
    </x:row>
    <x:row r="84" ht="66" customHeight="1">
      <x:c r="A84" s="17" t="str">
        <x:v>Snapshots</x:v>
      </x:c>
      <x:c r="B84" s="17" t="str">
        <x:v>snapshot_id</x:v>
      </x:c>
      <x:c r="C84" s="17" t="str">
        <x:v>Unique observation-session identifier. Primary key for snapshots.</x:v>
      </x:c>
      <x:c r="D84" s="17" t="str">
        <x:v>string</x:v>
      </x:c>
      <x:c r="E84" s="22" t="n">
        <x:v>0</x:v>
      </x:c>
      <x:c r="F84" s="22" t="n">
        <x:v>11</x:v>
      </x:c>
      <x:c r="G84" s="17" t="str">
        <x:v>Text; exact identifier retained.</x:v>
      </x:c>
    </x:row>
    <x:row r="85" ht="66" customHeight="1">
      <x:c r="A85" s="17" t="str">
        <x:v>Snapshots</x:v>
      </x:c>
      <x:c r="B85" s="17" t="str">
        <x:v>label</x:v>
      </x:c>
      <x:c r="C85" s="17" t="str">
        <x:v>Human-readable observation-session label.</x:v>
      </x:c>
      <x:c r="D85" s="17" t="str">
        <x:v>string</x:v>
      </x:c>
      <x:c r="E85" s="22" t="n">
        <x:v>0</x:v>
      </x:c>
      <x:c r="F85" s="22" t="n">
        <x:v>11</x:v>
      </x:c>
      <x:c r="G85" s="17" t="str">
        <x:v>Blank cells preserve source null; zero and false are retained.</x:v>
      </x:c>
    </x:row>
    <x:row r="86" ht="66" customHeight="1">
      <x:c r="A86" s="17" t="str">
        <x:v>Snapshots</x:v>
      </x:c>
      <x:c r="B86" s="17" t="str">
        <x:v>observed_on_local</x:v>
      </x:c>
      <x:c r="C86" s="17" t="str">
        <x:v>Calendar date on which source material was read.</x:v>
      </x:c>
      <x:c r="D86" s="17" t="str">
        <x:v>string</x:v>
      </x:c>
      <x:c r="E86" s="22" t="n">
        <x:v>0</x:v>
      </x:c>
      <x:c r="F86" s="22" t="n">
        <x:v>11</x:v>
      </x:c>
      <x:c r="G86" s="17" t="str">
        <x:v>Sortable Excel calendar date (yyyy-mm-dd); no timezone conversion.</x:v>
      </x:c>
    </x:row>
    <x:row r="87" ht="66" customHeight="1">
      <x:c r="A87" s="17" t="str">
        <x:v>Snapshots</x:v>
      </x:c>
      <x:c r="B87" s="17" t="str">
        <x:v>observation_timezone</x:v>
      </x:c>
      <x:c r="C87" s="17" t="str">
        <x:v>Timezone for observed_on_local; America/Chicago, distinct from unknown displayed timezone.</x:v>
      </x:c>
      <x:c r="D87" s="17" t="str">
        <x:v>string</x:v>
      </x:c>
      <x:c r="E87" s="22" t="n">
        <x:v>0</x:v>
      </x:c>
      <x:c r="F87" s="22" t="n">
        <x:v>11</x:v>
      </x:c>
      <x:c r="G87" s="17" t="str">
        <x:v>Blank cells preserve source null; zero and false are retained.</x:v>
      </x:c>
    </x:row>
    <x:row r="88" ht="66" customHeight="1">
      <x:c r="A88" s="17" t="str">
        <x:v>Snapshots</x:v>
      </x:c>
      <x:c r="B88" s="17" t="str">
        <x:v>coverage_note</x:v>
      </x:c>
      <x:c r="C88" s="17" t="str">
        <x:v>Actual inspected scope, limitations, and relevant historical access status.</x:v>
      </x:c>
      <x:c r="D88" s="17" t="str">
        <x:v>string</x:v>
      </x:c>
      <x:c r="E88" s="22" t="n">
        <x:v>0</x:v>
      </x:c>
      <x:c r="F88" s="22" t="n">
        <x:v>11</x:v>
      </x:c>
      <x:c r="G88" s="17" t="str">
        <x:v>Blank cells preserve source null; zero and false are retained.</x:v>
      </x:c>
    </x:row>
    <x:row r="89" ht="66" customHeight="1">
      <x:c r="A89" s="17" t="str">
        <x:v>Snapshot links</x:v>
      </x:c>
      <x:c r="B89" s="17" t="str">
        <x:v>snapshot_id + message_id</x:v>
      </x:c>
      <x:c r="C89" s="17" t="str">
        <x:v>Composite key for one recorded message sighting. Links to Snapshots.snapshot_id and Messages.message_id; a message may have multiple sightings.</x:v>
      </x:c>
      <x:c r="D89" s="17" t="str">
        <x:v>text</x:v>
      </x:c>
      <x:c r="E89" s="22" t="n">
        <x:v>0</x:v>
      </x:c>
      <x:c r="F89" s="22" t="n">
        <x:v>150</x:v>
      </x:c>
      <x:c r="G89" s="17" t="str">
        <x:v>Both keys are text; challenge_id supplies channel context.</x:v>
      </x:c>
    </x:row>
  </x:sheetData>
  <x:pageMargins left="0.7" right="0.7" top="0.75" bottom="0.75" header="0.3" footer="0.3"/>
  <x:tableParts count="1">
    <x:tablePart xmlns:r="http://schemas.openxmlformats.org/officeDocument/2006/relationships" r:id="Rd9ad87aa47b84afe"/>
  </x:tableParts>
</x:worksheet>
</file>

<file path=xl/worksheets/sheet8.xml><?xml version="1.0" encoding="utf-8"?>
<x:worksheet xmlns:x="http://schemas.openxmlformats.org/spreadsheetml/2006/main">
  <x:sheetPr>
    <x:tabColor rgb="FF28603C"/>
  </x:sheetPr>
  <x:sheetViews>
    <x:sheetView showGridLines="0" workbookViewId="0">
      <x:pane xSplit="1" ySplit="6" topLeftCell="B7" activePane="bottomRight" state="frozen"/>
    </x:sheetView>
  </x:sheetViews>
  <x:sheetFormatPr defaultRowHeight="15"/>
  <x:cols>
    <x:col min="1" max="1" width="31" hidden="0" customWidth="1"/>
    <x:col min="2" max="2" width="57" hidden="0" customWidth="1"/>
    <x:col min="3" max="3" width="16" hidden="0" customWidth="1"/>
    <x:col min="4" max="4" width="68" hidden="0" customWidth="1"/>
    <x:col min="5" max="5" width="12" hidden="0" customWidth="1"/>
    <x:col min="6" max="6" width="12" hidden="0" customWidth="1"/>
    <x:col min="7" max="7" width="12" hidden="0" customWidth="1"/>
  </x:cols>
  <x:sheetData>
    <x:row r="1" ht="24" customHeight="1">
      <x:c r="A1" s="48"/>
      <x:c r="B1" s="48"/>
      <x:c r="C1" s="48"/>
      <x:c r="D1" s="48"/>
      <x:c r="E1"/>
      <x:c r="F1"/>
      <x:c r="G1"/>
    </x:row>
    <x:row r="2" ht="34" customHeight="1">
      <x:c r="A2" s="49" t="str">
        <x:v>Participant Pulse · Verified contents</x:v>
      </x:c>
      <x:c r="B2" s="49"/>
      <x:c r="C2" s="49"/>
      <x:c r="D2" s="49"/>
      <x:c r="E2"/>
      <x:c r="F2"/>
      <x:c r="G2"/>
    </x:row>
    <x:row r="3" ht="27" customHeight="1">
      <x:c r="A3" s="50" t="str">
        <x:v>CTRL_ALT_DEFEAT · Verified against the packaged dataset and website snapshot.</x:v>
      </x:c>
      <x:c r="B3" s="50"/>
      <x:c r="C3" s="50"/>
      <x:c r="D3" s="50"/>
      <x:c r="E3"/>
      <x:c r="F3"/>
      <x:c r="G3"/>
    </x:row>
    <x:row r="4" ht="27" customHeight="1">
      <x:c r="A4" s="51" t="str">
        <x:v>Each item is supported by the source files, workbook calculations or accompanying documentation.</x:v>
      </x:c>
      <x:c r="B4" s="51"/>
      <x:c r="C4" s="51"/>
      <x:c r="D4" s="51"/>
      <x:c r="E4"/>
      <x:c r="F4"/>
      <x:c r="G4"/>
    </x:row>
    <x:row r="5" ht="24" customHeight="1">
      <x:c r="A5" s="48"/>
      <x:c r="B5" s="48"/>
      <x:c r="C5" s="48"/>
      <x:c r="D5" s="48"/>
      <x:c r="E5"/>
      <x:c r="F5"/>
      <x:c r="G5"/>
    </x:row>
    <x:row r="6" ht="32" customHeight="1">
      <x:c r="A6" s="55" t="str">
        <x:v>Included item</x:v>
      </x:c>
      <x:c r="B6" s="55" t="str">
        <x:v>Verified value / scope</x:v>
      </x:c>
      <x:c r="C6" s="55" t="str">
        <x:v>Status</x:v>
      </x:c>
      <x:c r="D6" s="55" t="str">
        <x:v>Trace to the data</x:v>
      </x:c>
      <x:c r="E6"/>
      <x:c r="F6"/>
      <x:c r="G6"/>
    </x:row>
    <x:row r="7" ht="58" customHeight="1">
      <x:c r="A7" s="56" t="str">
        <x:v>Observed messages</x:v>
      </x:c>
      <x:c r="B7" s="56" t="str">
        <x:v>140 distinct message records</x:v>
      </x:c>
      <x:c r="C7" s="58" t="str">
        <x:v>Verified</x:v>
      </x:c>
      <x:c r="D7" s="56" t="str">
        <x:v>Messages A6:AD145; matches the website’s bundled message JSON.</x:v>
      </x:c>
      <x:c r="E7"/>
      <x:c r="F7"/>
      <x:c r="G7"/>
    </x:row>
    <x:row r="8" ht="58" customHeight="1">
      <x:c r="A8" s="56" t="str">
        <x:v>Challenge coverage</x:v>
      </x:c>
      <x:c r="B8" s="56" t="str">
        <x:v>8 challenge channels</x:v>
      </x:c>
      <x:c r="C8" s="58" t="str">
        <x:v>Verified</x:v>
      </x:c>
      <x:c r="D8" s="56" t="str">
        <x:v>Coverage A6:AI13 and the website’s source-channel map.</x:v>
      </x:c>
      <x:c r="E8"/>
      <x:c r="F8"/>
      <x:c r="G8"/>
    </x:row>
    <x:row r="9" ht="58" customHeight="1">
      <x:c r="A9" s="56" t="str">
        <x:v>Snapshot traceability</x:v>
      </x:c>
      <x:c r="B9" s="56" t="str">
        <x:v>11 snapshots; 150 message–snapshot associations</x:v>
      </x:c>
      <x:c r="C9" s="58" t="str">
        <x:v>Verified</x:v>
      </x:c>
      <x:c r="D9" s="56" t="str">
        <x:v>Snapshots and Snapshot links; repeated sightings are not extra unique messages.</x:v>
      </x:c>
      <x:c r="E9"/>
      <x:c r="F9"/>
      <x:c r="G9"/>
    </x:row>
    <x:row r="10" ht="58" customHeight="1">
      <x:c r="A10" s="56" t="str">
        <x:v>Clarity finding</x:v>
      </x:c>
      <x:c r="B10" s="56" t="str">
        <x:v>41 / 140 messages = 29.3%</x:v>
      </x:c>
      <x:c r="C10" s="58" t="str">
        <x:v>Verified</x:v>
      </x:c>
      <x:c r="D10" s="56" t="str">
        <x:v>Help requests + rules clarification + logistics; Overview G15:H15.</x:v>
      </x:c>
      <x:c r="E10"/>
      <x:c r="F10"/>
      <x:c r="G10"/>
    </x:row>
    <x:row r="11" ht="58" customHeight="1">
      <x:c r="A11" s="56" t="str">
        <x:v>Building finding</x:v>
      </x:c>
      <x:c r="B11" s="56" t="str">
        <x:v>24 / 140 messages = 17.1%</x:v>
      </x:c>
      <x:c r="C11" s="58" t="str">
        <x:v>Verified</x:v>
      </x:c>
      <x:c r="D11" s="56" t="str">
        <x:v>Strategy + progress + collaboration; Overview G16:H16.</x:v>
      </x:c>
      <x:c r="E11"/>
      <x:c r="F11"/>
      <x:c r="G11"/>
    </x:row>
    <x:row r="12" ht="58" customHeight="1">
      <x:c r="A12" s="56" t="str">
        <x:v>Participation finding</x:v>
      </x:c>
      <x:c r="B12" s="56" t="str">
        <x:v>11 / 140 messages = 7.9%</x:v>
      </x:c>
      <x:c r="C12" s="58" t="str">
        <x:v>Verified</x:v>
      </x:c>
      <x:c r="D12" s="56" t="str">
        <x:v>Participation self-report posts; Overview G17:H17. These are message counts.</x:v>
      </x:c>
      <x:c r="E12"/>
      <x:c r="F12"/>
      <x:c r="G12"/>
    </x:row>
    <x:row r="13" ht="58" customHeight="1">
      <x:c r="A13" s="56" t="str">
        <x:v>Source identifiers</x:v>
      </x:c>
      <x:c r="B13" s="56" t="str">
        <x:v>140 exact message IDs stored as text</x:v>
      </x:c>
      <x:c r="C13" s="58" t="str">
        <x:v>Verified</x:v>
      </x:c>
      <x:c r="D13" s="56" t="str">
        <x:v>Messages column A and Snapshot links column B preserve all identifier digits.</x:v>
      </x:c>
      <x:c r="E13"/>
      <x:c r="F13"/>
      <x:c r="G13"/>
    </x:row>
    <x:row r="14" ht="58" customHeight="1">
      <x:c r="A14" s="56" t="str">
        <x:v>Category definitions</x:v>
      </x:c>
      <x:c r="B14" s="56" t="str">
        <x:v>13 defined categories; 12 occur in this sample</x:v>
      </x:c>
      <x:c r="C14" s="58" t="str">
        <x:v>Verified</x:v>
      </x:c>
      <x:c r="D14" s="56" t="str">
        <x:v>Codebook contains category definitions, formula counts and shares; one category per message.</x:v>
      </x:c>
      <x:c r="E14"/>
      <x:c r="F14"/>
      <x:c r="G14"/>
    </x:row>
    <x:row r="15" ht="58" customHeight="1">
      <x:c r="A15" s="56" t="str">
        <x:v>Official challenge context</x:v>
      </x:c>
      <x:c r="B15" s="56" t="str">
        <x:v>8 challenge descriptions, separate from observations</x:v>
      </x:c>
      <x:c r="C15" s="58" t="str">
        <x:v>Verified</x:v>
      </x:c>
      <x:c r="D15" s="56" t="str">
        <x:v>Context worksheet and context/catalog.json; official source URLs retained.</x:v>
      </x:c>
      <x:c r="E15"/>
      <x:c r="F15"/>
      <x:c r="G15"/>
    </x:row>
    <x:row r="16" ht="58" customHeight="1">
      <x:c r="A16" s="56" t="str">
        <x:v>Synthetic scenario</x:v>
      </x:c>
      <x:c r="B16" s="56" t="str">
        <x:v>9 fictional teams; 21 fictional allocations</x:v>
      </x:c>
      <x:c r="C16" s="58" t="str">
        <x:v>Verified</x:v>
      </x:c>
      <x:c r="D16" s="56" t="str">
        <x:v>Synthetic scenario worksheet and website Simulation; clearly labeled fictional.</x:v>
      </x:c>
      <x:c r="E16"/>
      <x:c r="F16"/>
      <x:c r="G16"/>
    </x:row>
    <x:row r="17" ht="58" customHeight="1">
      <x:c r="A17" s="56" t="str">
        <x:v>Field documentation</x:v>
      </x:c>
      <x:c r="B17" s="56" t="str">
        <x:v>Field meanings and recorded-value conventions</x:v>
      </x:c>
      <x:c r="C17" s="58" t="str">
        <x:v>Verified</x:v>
      </x:c>
      <x:c r="D17" s="56" t="str">
        <x:v>Dictionary worksheet; full DATA_DICTIONARY.csv beside this workbook.</x:v>
      </x:c>
      <x:c r="E17"/>
      <x:c r="F17"/>
      <x:c r="G17"/>
    </x:row>
    <x:row r="18" ht="58" customHeight="1">
      <x:c r="A18" s="56" t="str">
        <x:v>Method documentation</x:v>
      </x:c>
      <x:c r="B18" s="56" t="str">
        <x:v>Collection, timing, sample, processing and interpretation</x:v>
      </x:c>
      <x:c r="C18" s="58" t="str">
        <x:v>Verified</x:v>
      </x:c>
      <x:c r="D18" s="56" t="str">
        <x:v>DATASET_DOCUMENTATION.md and METHOD.md describe the same website data.</x:v>
      </x:c>
      <x:c r="E18"/>
      <x:c r="F18"/>
      <x:c r="G18"/>
    </x:row>
    <x:row r="19" ht="24" customHeight="1">
      <x:c r="A19" s="48"/>
      <x:c r="B19" s="48"/>
      <x:c r="C19" s="48"/>
      <x:c r="D19" s="48"/>
      <x:c r="E19"/>
      <x:c r="F19"/>
      <x:c r="G19"/>
    </x:row>
    <x:row r="20" ht="38" customHeight="1">
      <x:c r="A20" s="51" t="str">
        <x:v>The workbook is the bundled snapshot. Browser-imported records are included in the website’s JSON/CSV exports, not in this fixed Excel file.</x:v>
      </x:c>
      <x:c r="B20" s="51"/>
      <x:c r="C20" s="51"/>
      <x:c r="D20" s="51"/>
    </x:row>
    <x:row r="21" ht="28" customHeight="1">
      <x:c r="A21"/>
    </x:row>
    <x:row r="22">
      <x:c r="A22"/>
    </x:row>
    <x:row r="23" ht="30" customHeight="1">
      <x:c r="A23"/>
      <x:c r="B23"/>
      <x:c r="C23"/>
      <x:c r="D23"/>
      <x:c r="E23"/>
      <x:c r="F23"/>
      <x:c r="G23"/>
    </x:row>
    <x:row r="24" ht="66" customHeight="1">
      <x:c r="A24"/>
      <x:c r="B24"/>
      <x:c r="C24"/>
      <x:c r="D24"/>
      <x:c r="E24"/>
      <x:c r="F24"/>
      <x:c r="G24"/>
    </x:row>
    <x:row r="25" ht="66" customHeight="1">
      <x:c r="A25"/>
      <x:c r="B25"/>
      <x:c r="C25"/>
      <x:c r="D25"/>
      <x:c r="E25"/>
      <x:c r="F25"/>
      <x:c r="G25"/>
    </x:row>
    <x:row r="26" ht="66" customHeight="1">
      <x:c r="A26"/>
      <x:c r="B26"/>
      <x:c r="C26"/>
      <x:c r="D26"/>
      <x:c r="E26"/>
      <x:c r="F26"/>
      <x:c r="G26"/>
    </x:row>
    <x:row r="27" ht="66" customHeight="1">
      <x:c r="A27"/>
      <x:c r="B27"/>
      <x:c r="C27"/>
      <x:c r="D27"/>
      <x:c r="E27"/>
      <x:c r="F27"/>
      <x:c r="G27"/>
    </x:row>
    <x:row r="28" ht="66" customHeight="1">
      <x:c r="A28"/>
      <x:c r="B28"/>
      <x:c r="C28"/>
      <x:c r="D28"/>
      <x:c r="E28"/>
      <x:c r="F28"/>
      <x:c r="G28"/>
    </x:row>
    <x:row r="29" ht="66" customHeight="1">
      <x:c r="A29"/>
      <x:c r="B29"/>
      <x:c r="C29"/>
      <x:c r="D29"/>
      <x:c r="E29"/>
      <x:c r="F29"/>
      <x:c r="G29"/>
    </x:row>
    <x:row r="30" ht="66" customHeight="1">
      <x:c r="A30"/>
      <x:c r="B30"/>
      <x:c r="C30"/>
      <x:c r="D30"/>
      <x:c r="E30"/>
      <x:c r="F30"/>
      <x:c r="G30"/>
    </x:row>
    <x:row r="31" ht="66" customHeight="1">
      <x:c r="A31"/>
      <x:c r="B31"/>
      <x:c r="C31"/>
      <x:c r="D31"/>
      <x:c r="E31"/>
      <x:c r="F31"/>
      <x:c r="G31"/>
    </x:row>
    <x:row r="32" ht="66" customHeight="1">
      <x:c r="A32"/>
      <x:c r="B32"/>
      <x:c r="C32"/>
      <x:c r="D32"/>
      <x:c r="E32"/>
      <x:c r="F32"/>
      <x:c r="G32"/>
    </x:row>
    <x:row r="33" ht="66" customHeight="1">
      <x:c r="A33"/>
      <x:c r="B33"/>
      <x:c r="C33"/>
      <x:c r="D33"/>
      <x:c r="E33"/>
      <x:c r="F33"/>
      <x:c r="G33"/>
    </x:row>
    <x:row r="34" ht="66" customHeight="1">
      <x:c r="A34"/>
      <x:c r="B34"/>
      <x:c r="C34"/>
      <x:c r="D34"/>
      <x:c r="E34"/>
      <x:c r="F34"/>
      <x:c r="G34"/>
    </x:row>
    <x:row r="35" ht="66" customHeight="1">
      <x:c r="A35"/>
      <x:c r="B35"/>
      <x:c r="C35"/>
      <x:c r="D35"/>
      <x:c r="E35"/>
      <x:c r="F35"/>
      <x:c r="G35"/>
    </x:row>
  </x:sheetData>
  <x:mergeCells>
    <x:mergeCell ref="A2:D2"/>
    <x:mergeCell ref="A3:D3"/>
    <x:mergeCell ref="A4:D4"/>
    <x:mergeCell ref="A20:D20"/>
  </x:mergeCells>
  <x:pageMargins left="0.7" right="0.7" top="0.75" bottom="0.75" header="0.3" footer="0.3"/>
  <x:tableParts count="1">
    <x:tablePart xmlns:r="http://schemas.openxmlformats.org/officeDocument/2006/relationships" r:id="R419156f9df7c48d6"/>
  </x:tableParts>
</x:worksheet>
</file>

<file path=xl/worksheets/sheet9.xml><?xml version="1.0" encoding="utf-8"?>
<x:worksheet xmlns:x="http://schemas.openxmlformats.org/spreadsheetml/2006/main">
  <x:sheetViews>
    <x:sheetView showGridLines="0" workbookViewId="0">
      <x:pane xSplit="1" ySplit="5" topLeftCell="B6" activePane="bottomRight" state="frozen"/>
    </x:sheetView>
  </x:sheetViews>
  <x:sheetFormatPr defaultRowHeight="15"/>
  <x:cols>
    <x:col min="1" max="1" width="25" hidden="0" customWidth="1"/>
    <x:col min="2" max="2" width="40" hidden="0" customWidth="1"/>
    <x:col min="3" max="3" width="31" hidden="0" customWidth="1"/>
    <x:col min="4" max="4" width="92" hidden="0" customWidth="1"/>
    <x:col min="5" max="5" width="49" hidden="0" customWidth="1"/>
    <x:col min="6" max="6" width="60" hidden="0" customWidth="1"/>
    <x:col min="7" max="7" width="64" hidden="0" customWidth="1"/>
    <x:col min="8" max="8" width="64" hidden="0" customWidth="1"/>
    <x:col min="9" max="9" width="22" hidden="0" customWidth="1"/>
    <x:col min="10" max="10" width="22" hidden="0" customWidth="1"/>
    <x:col min="11" max="11" width="22" hidden="0" customWidth="1"/>
    <x:col min="12" max="12" width="64" hidden="0" customWidth="1"/>
    <x:col min="13" max="13" width="22" hidden="0" customWidth="1"/>
    <x:col min="14" max="14" width="22" hidden="0" customWidth="1"/>
    <x:col min="15" max="15" width="65" hidden="0" customWidth="1"/>
  </x:cols>
  <x:sheetData>
    <x:row r="1" ht="24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</x:row>
    <x:row r="2" ht="30" customHeight="1">
      <x:c r="A2" s="3" t="str">
        <x:v>Context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</x:row>
    <x:row r="3" ht="24" customHeight="1">
      <x:c r="A3" s="5" t="str">
        <x:v>Source: context/catalog.json; official source URLs are preserved for each challenge</x:v>
      </x:c>
      <x:c r="B3" s="4"/>
      <x:c r="C3" s="4"/>
      <x:c r="D3" s="4"/>
      <x:c r="E3" s="4"/>
      <x:c r="F3" s="4"/>
      <x:c r="G3" s="4"/>
      <x:c r="H3" s="4"/>
      <x:c r="I3" s="4"/>
      <x:c r="J3" s="4"/>
      <x:c r="K3" s="4"/>
      <x:c r="L3" s="4"/>
      <x:c r="M3" s="4"/>
      <x:c r="N3" s="4"/>
      <x:c r="O3" s="4"/>
    </x:row>
    <x:row r="4" ht="24" customHeight="1">
      <x:c r="A4" s="6" t="str">
        <x:v>Official descriptions and prizes are external context, not participant observations. Unknown deadlines remain blank.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</x:row>
    <x:row r="5" ht="32" customHeight="1">
      <x:c r="A5" s="11" t="str">
        <x:v>challenge_id</x:v>
      </x:c>
      <x:c r="B5" s="11" t="str">
        <x:v>name</x:v>
      </x:c>
      <x:c r="C5" s="11" t="str">
        <x:v>source_type</x:v>
      </x:c>
      <x:c r="D5" s="11" t="str">
        <x:v>objective</x:v>
      </x:c>
      <x:c r="E5" s="11" t="str">
        <x:v>page_url</x:v>
      </x:c>
      <x:c r="F5" s="11" t="str">
        <x:v>guide_url</x:v>
      </x:c>
      <x:c r="G5" s="11" t="str">
        <x:v>scoring</x:v>
      </x:c>
      <x:c r="H5" s="11" t="str">
        <x:v>submission</x:v>
      </x:c>
      <x:c r="I5" s="11" t="str">
        <x:v>deadline</x:v>
      </x:c>
      <x:c r="J5" s="11" t="str">
        <x:v>eligibility_constraints</x:v>
      </x:c>
      <x:c r="K5" s="11" t="str">
        <x:v>prizes</x:v>
      </x:c>
      <x:c r="L5" s="11" t="str">
        <x:v>unknowns</x:v>
      </x:c>
      <x:c r="M5" s="11" t="str">
        <x:v>participant_count</x:v>
      </x:c>
      <x:c r="N5" s="11" t="str">
        <x:v>id</x:v>
      </x:c>
      <x:c r="O5" s="11" t="str">
        <x:v>source_url</x:v>
      </x:c>
    </x:row>
    <x:row r="6" ht="98" customHeight="1">
      <x:c r="A6" s="14" t="str">
        <x:v>revs-casino</x:v>
      </x:c>
      <x:c r="B6" s="17" t="str">
        <x:v>Rev's Casino</x:v>
      </x:c>
      <x:c r="C6" s="17" t="str">
        <x:v>official_challenge_metadata</x:v>
      </x:c>
      <x:c r="D6" s="17" t="str">
        <x:v>Complete increasingly difficult LLM prompt challenges while minimizing tokens.</x:v>
      </x:c>
      <x:c r="E6" s="17" t="str">
        <x:v>https://tamudatathon.com/challenges/1</x:v>
      </x:c>
      <x:c r="F6" s="17" t="str">
        <x:v>https://td-revs.vercel.app/</x:v>
      </x:c>
      <x:c r="G6" s="17" t="str">
        <x:v>Fewest tokens to beat all levels, according to the public challenge page. Detailed tie-breaking and leaderboard rules were not available without app sign-in.</x:v>
      </x:c>
      <x:c r="H6" s="17" t="str">
        <x:v>Play in the linked app; Google sign-in is required to save progress and tokens.</x:v>
      </x:c>
      <x:c r="I6" s="17"/>
      <x:c r="J6" s="17" t="str">
        <x:v>[]</x:v>
      </x:c>
      <x:c r="K6" s="17" t="str">
        <x:v>{"1":"Echo Dots","2":"Pickleball Set","3":"Amazon Gift Card"}</x:v>
      </x:c>
      <x:c r="L6" s="17" t="str">
        <x:v>["Deadline","Team aggregation","Detailed scoring and tie-breaks","Number of eligible competing teams"]</x:v>
      </x:c>
      <x:c r="M6" s="17"/>
      <x:c r="N6" s="17" t="str">
        <x:v>revs-casino</x:v>
      </x:c>
      <x:c r="O6" s="17" t="str">
        <x:v>https://tamudatathon.com/challenges/1</x:v>
      </x:c>
    </x:row>
    <x:row r="7" ht="98" customHeight="1">
      <x:c r="A7" s="14" t="str">
        <x:v>dashboard-royale</x:v>
      </x:c>
      <x:c r="B7" s="17" t="str">
        <x:v>Dashboard Royale</x:v>
      </x:c>
      <x:c r="C7" s="17" t="str">
        <x:v>official_challenge_metadata</x:v>
      </x:c>
      <x:c r="D7" s="17" t="str">
        <x:v>Investigate a fictional casino's machine performance, demand, downtime, players, comps and a $100,000 action plan using an interactive dashboard.</x:v>
      </x:c>
      <x:c r="E7" s="17" t="str">
        <x:v>https://tamudatathon.com/challenges/2</x:v>
      </x:c>
      <x:c r="F7" s="17" t="str">
        <x:v>https://github.com/tamu-datathon-org/dashboard-royale/blob/main/GUIDE.md</x:v>
      </x:c>
      <x:c r="G7" s="17"/>
      <x:c r="H7" s="17" t="str">
        <x:v>["Public dashboard link or file","Video at most 2 minutes","Main write-up at most 400 words","Reproducible code or transformations","Decision-relevant model versus baseline on time holdout","Up to three priced action types","Claims/evidence appendix","AI-use disclosure"]</x:v>
      </x:c>
      <x:c r="I7" s="17"/>
      <x:c r="J7" s="17" t="str">
        <x:v>["Use fictional-casino claims accurately","Public outside data allowed with citations","AI allowed with disclosure","Follow action-catalog budgets, limits and incompatibilities"]</x:v>
      </x:c>
      <x:c r="K7" s="17" t="str">
        <x:v>{"1":"Keychron V1 Mechanical Keyboard","2":"Logitech G703 Lightspeed Wireless Gaming Mouse","3":"Owalas"}</x:v>
      </x:c>
      <x:c r="L7" s="17" t="str">
        <x:v>["Challenge deadline: guide delegates to Devpost, which was inaccessible in this research","Number of eligible competing teams"]</x:v>
      </x:c>
      <x:c r="M7" s="17"/>
      <x:c r="N7" s="17" t="str">
        <x:v>dashboard-royale</x:v>
      </x:c>
      <x:c r="O7" s="17" t="str">
        <x:v>https://tamudatathon.com/challenges/2</x:v>
      </x:c>
    </x:row>
    <x:row r="8" ht="98" customHeight="1">
      <x:c r="A8" s="14" t="str">
        <x:v>build-a-dataset</x:v>
      </x:c>
      <x:c r="B8" s="17" t="str">
        <x:v>Build-A-Dataset</x:v>
      </x:c>
      <x:c r="C8" s="17" t="str">
        <x:v>official_challenge_metadata</x:v>
      </x:c>
      <x:c r="D8" s="17" t="str">
        <x:v>Collect original real-world observations during the event and use that dataset to power an interactive app, map, game or tool.</x:v>
      </x:c>
      <x:c r="E8" s="17" t="str">
        <x:v>https://tamudatathon.com/challenges/3</x:v>
      </x:c>
      <x:c r="F8" s="17" t="str">
        <x:v>https://docs.google.com/document/d/1LjwC2ZwxrLQzuy14MjoHLTnhe4Wmq6eEUBKs1PHoUjc/edit?tab=t.0</x:v>
      </x:c>
      <x:c r="G8" s="17" t="str">
        <x:v>Five categories worth 20 points each; 100 total.</x:v>
      </x:c>
      <x:c r="H8" s="17" t="str">
        <x:v>["GitHub repository with application code, shareable dataset, collection methodology, data dictionary, limitations and run instructions","Approximately two-minute video showing collection, dataset and working app","Submit through event Devpost before its deadline"]</x:v>
      </x:c>
      <x:c r="I8" s="17"/>
      <x:c r="J8" s="17" t="str">
        <x:v>["Team must collect new primary data during the event through physical real-world engagement","Collected data must be central to a functioning interactive application","Scraping, APIs and existing datasets may supplement but cannot replace primary collection","Document collection and processing honestly","Consent and venue-compliant collection; shareable data without identifying or sensitive details","No fabricated observations or misrepresented collection"]</x:v>
      </x:c>
      <x:c r="K8" s="17" t="str">
        <x:v>{"1":"Amazon Fire TV Soundbars","2":"Amazon Fire TV Sticks 4K","3":"MSY Voucher + Tray of Mac and Cheese"}</x:v>
      </x:c>
      <x:c r="L8" s="17" t="str">
        <x:v>["Exact challenge-specific submission timestamp","General rule about entering the same project in multiple tracks"]</x:v>
      </x:c>
      <x:c r="M8" s="17"/>
      <x:c r="N8" s="17" t="str">
        <x:v>build-a-dataset</x:v>
      </x:c>
      <x:c r="O8" s="17" t="str">
        <x:v>https://tamudatathon.com/challenges/3</x:v>
      </x:c>
    </x:row>
    <x:row r="9" ht="98" customHeight="1">
      <x:c r="A9" s="14" t="str">
        <x:v>house-edge</x:v>
      </x:c>
      <x:c r="B9" s="17" t="str">
        <x:v>House Edge</x:v>
      </x:c>
      <x:c r="C9" s="17" t="str">
        <x:v>official_challenge_metadata</x:v>
      </x:c>
      <x:c r="D9" s="17" t="str">
        <x:v>Predict five next-payout probabilities from simulated slot-machine histories.</x:v>
      </x:c>
      <x:c r="E9" s="17" t="str">
        <x:v>https://tamudatathon.com/challenges/4</x:v>
      </x:c>
      <x:c r="F9" s="17" t="str">
        <x:v>https://docs.google.com/document/d/1CqNLjCiojRxKkZopoxBeilkke6Y4yCuz7FYSuefvCMo/edit?tab=t.0</x:v>
      </x:c>
      <x:c r="G9" s="17" t="str">
        <x:v>Main 80 points plus adaptation 20. Squared probability errors are averaged within episodes and four equally weighted conditions, normalized against frozen reference errors. Round points = round maximum / (1 + mean normalized error).</x:v>
      </x:c>
      <x:c r="H9" s="17" t="str">
        <x:v>Per round: UTF-8 prediction CSV plus code ZIP that reproduces probabilities. Mandatory team registration; latest accepted entry counts, including later reproduction failure.</x:v>
      </x:c>
      <x:c r="I9" s="17" t="str">
        <x:v>Guide repeatedly states main closes Sunday Nov 8 at 10:30 AM Central and adaptation closes noon.</x:v>
      </x:c>
      <x:c r="J9" s="17" t="str">
        <x:v>["No individual registered on multiple teams","Organizer-released data only","No hidden test answers","Code reproduction and data-use checks required","No future-tick inputs","Valid main entry required for overall ranking"]</x:v>
      </x:c>
      <x:c r="K9" s="17" t="str">
        <x:v>{"1":"Meta Ray-Bans","2":"AirPods 4","3":"Mini Projector"}</x:v>
      </x:c>
      <x:c r="L9" s="17"/>
      <x:c r="M9" s="17"/>
      <x:c r="N9" s="17" t="str">
        <x:v>house-edge</x:v>
      </x:c>
      <x:c r="O9" s="17" t="str">
        <x:v>https://tamudatathon.com/challenges/4</x:v>
      </x:c>
    </x:row>
    <x:row r="10" ht="98" customHeight="1">
      <x:c r="A10" s="14" t="str">
        <x:v>heads-up</x:v>
      </x:c>
      <x:c r="B10" s="17" t="str">
        <x:v>Heads Up – Poker Bot Tournament</x:v>
      </x:c>
      <x:c r="C10" s="17" t="str">
        <x:v>official_challenge_metadata</x:v>
      </x:c>
      <x:c r="D10" s="17" t="str">
        <x:v>Build a Python bot for heads-up Short Deck 5-Card Pot-Limit Omaha.</x:v>
      </x:c>
      <x:c r="E10" s="17" t="str">
        <x:v>https://tamudatathon.com/challenges/5</x:v>
      </x:c>
      <x:c r="F10" s="17" t="str">
        <x:v>https://docs.google.com/document/d/1D1ruabeQ25scYg97ehBMnzA9fqaEWWsnFDfOmrLme4E/edit?tab=t.0</x:v>
      </x:c>
      <x:c r="G10" s="17" t="str">
        <x:v>Round robin; each match replays 1,000 deals with seats swapped (2,000 hands). A 95% confidence interval above zero earns a win (1), touching zero a draw (0.5), below zero a loss (0). Total points rank teams; mean big blinds per deal breaks ties.</x:v>
      </x:c>
      <x:c r="H10" s="17" t="str">
        <x:v>Public GitHub repository and full pushed 40-character commit SHA. Latest successful build before deadline plays.</x:v>
      </x:c>
      <x:c r="I10" s="17"/>
      <x:c r="J10" s="17" t="str">
        <x:v>["Mandatory registration","No person registered on multiple teams","1 CPU, 4 GB RAM, no network","8-second time bank per half, 1-second request limit","Five errors in a half causes match forfeit","Runtime settings may change; updated game.py is source of truth"]</x:v>
      </x:c>
      <x:c r="K10" s="17" t="str">
        <x:v>{"1":"MacBook Neos in Silver","2":"Gaming Monitor","3":"Digital Cameras"}</x:v>
      </x:c>
      <x:c r="L10" s="17" t="str">
        <x:v>["Guide deadline is still a placeholder","Number of eligible competing teams"]</x:v>
      </x:c>
      <x:c r="M10" s="17"/>
      <x:c r="N10" s="17" t="str">
        <x:v>heads-up</x:v>
      </x:c>
      <x:c r="O10" s="17" t="str">
        <x:v>https://tamudatathon.com/challenges/5</x:v>
      </x:c>
    </x:row>
    <x:row r="11" ht="98" customHeight="1">
      <x:c r="A11" s="14" t="str">
        <x:v>hitachi</x:v>
      </x:c>
      <x:c r="B11" s="17" t="str">
        <x:v>Hitachi: Hack the Highway</x:v>
      </x:c>
      <x:c r="C11" s="17" t="str">
        <x:v>official_challenge_metadata</x:v>
      </x:c>
      <x:c r="D11" s="17" t="str">
        <x:v>Use an LLM coordinator and three specialist agents, a knowledge graph, and enterprise tools to handle simulated automaker operational events.</x:v>
      </x:c>
      <x:c r="E11" s="17" t="str">
        <x:v>https://tamudatathon.com/challenges/6</x:v>
      </x:c>
      <x:c r="F11" s="17" t="str">
        <x:v>https://tamudatathon.com/downloads/hack_the_highway_student_package.zip</x:v>
      </x:c>
      <x:c r="G11" s="17"/>
      <x:c r="H11" s="17" t="str">
        <x:v>["action_log.jsonl for all 15 provided events","Source code","Ontology export or diagram","Per-event trace and explanation","Short demo video or screenshots","One-page design card","Model citations"]</x:v>
      </x:c>
      <x:c r="I11" s="17"/>
      <x:c r="J11" s="17" t="str">
        <x:v>["Teams of 3–4","24 hours stated in brief","No hard-coded answers or hidden files","Operate from event text and supplied tables","Noise requires no writes; unconfirmed reports require escalation","At least three action types per real incident, following handbook"]</x:v>
      </x:c>
      <x:c r="K11" s="17" t="str">
        <x:v>{"1":"$50 Amazon Gift Card","2":"$30 Amazon Gift Card","3":"$20 Amazon Gift Card"}</x:v>
      </x:c>
      <x:c r="L11" s="17" t="str">
        <x:v>["Exact portal URL and challenge deadline absent in downloaded brief","Number of eligible competing teams"]</x:v>
      </x:c>
      <x:c r="M11" s="17"/>
      <x:c r="N11" s="17" t="str">
        <x:v>hitachi</x:v>
      </x:c>
      <x:c r="O11" s="17" t="str">
        <x:v>https://tamudatathon.com/challenges/6</x:v>
      </x:c>
    </x:row>
    <x:row r="12" ht="98" customHeight="1">
      <x:c r="A12" s="14" t="str">
        <x:v>heb</x:v>
      </x:c>
      <x:c r="B12" s="17" t="str">
        <x:v>HEB Challenge</x:v>
      </x:c>
      <x:c r="C12" s="17" t="str">
        <x:v>official_challenge_metadata</x:v>
      </x:c>
      <x:c r="D12" s="17"/>
      <x:c r="E12" s="17" t="str">
        <x:v>https://tamudatathon.com/challenges/7</x:v>
      </x:c>
      <x:c r="F12" s="17"/>
      <x:c r="G12" s="17"/>
      <x:c r="H12" s="17"/>
      <x:c r="I12" s="17"/>
      <x:c r="J12" s="17" t="str">
        <x:v>[]</x:v>
      </x:c>
      <x:c r="K12" s="17" t="str">
        <x:v>{"1":"Nintendo Switch Lite","2":"Powerbeats Pro 2","3":"H-E-B Gift Package"}</x:v>
      </x:c>
      <x:c r="L12" s="17" t="str">
        <x:v>["Objective","Scoring","Eligibility","Submission","Deadline","Number of eligible competing teams"]</x:v>
      </x:c>
      <x:c r="M12" s="17"/>
      <x:c r="N12" s="17" t="str">
        <x:v>heb</x:v>
      </x:c>
      <x:c r="O12" s="17" t="str">
        <x:v>https://tamudatathon.com/challenges/7</x:v>
      </x:c>
    </x:row>
    <x:row r="13" ht="98" customHeight="1">
      <x:c r="A13" s="14" t="str">
        <x:v>databricks</x:v>
      </x:c>
      <x:c r="B13" s="17" t="str">
        <x:v>Best Use of Databricks</x:v>
      </x:c>
      <x:c r="C13" s="17" t="str">
        <x:v>official_challenge_metadata</x:v>
      </x:c>
      <x:c r="D13" s="17" t="str">
        <x:v>Use Databricks creatively for data engineering, analytics, ML or AI, alone or within another Datathon challenge.</x:v>
      </x:c>
      <x:c r="E13" s="17" t="str">
        <x:v>https://tamudatathon.com/challenges/8</x:v>
      </x:c>
      <x:c r="F13" s="17"/>
      <x:c r="G13" s="17" t="str">
        <x:v>Creativity, technical implementation and meaningful improvement from Databricks. Numerical weights not supplied.</x:v>
      </x:c>
      <x:c r="H13" s="17"/>
      <x:c r="I13" s="17"/>
      <x:c r="J13" s="17" t="str">
        <x:v>["Databricks must meaningfully improve the solution; standalone and cross-challenge projects allowed"]</x:v>
      </x:c>
      <x:c r="K13" s="17" t="str">
        <x:v>{"1":"Databricks Lululemon Backpack + Owala Water Bottle","2":"Databricks Lululemon Backpack","3":"Owala Water Bottle"}</x:v>
      </x:c>
      <x:c r="L13" s="17" t="str">
        <x:v>["Detailed submission requirements","Deadline","Number of eligible competing teams"]</x:v>
      </x:c>
      <x:c r="M13" s="17"/>
      <x:c r="N13" s="17" t="str">
        <x:v>databricks</x:v>
      </x:c>
      <x:c r="O13" s="17" t="str">
        <x:v>https://tamudatathon.com/challenges/8</x:v>
      </x:c>
    </x:row>
  </x:sheetData>
  <x:pageMargins left="0.7" right="0.7" top="0.75" bottom="0.75" header="0.3" footer="0.3"/>
  <x:tableParts count="1">
    <x:tablePart xmlns:r="http://schemas.openxmlformats.org/officeDocument/2006/relationships" r:id="R0666cb5c9906401b"/>
  </x:tableParts>
</x:worksheet>
</file>

<file path=xl/worksheets/sheet10.xml><?xml version="1.0" encoding="utf-8"?>
<x:worksheet xmlns:x="http://schemas.openxmlformats.org/spreadsheetml/2006/main">
  <x:sheetViews>
    <x:sheetView showGridLines="0" workbookViewId="0">
      <x:pane xSplit="1" ySplit="5" topLeftCell="B6" activePane="bottomRight" state="frozen"/>
    </x:sheetView>
  </x:sheetViews>
  <x:sheetFormatPr defaultRowHeight="15"/>
  <x:cols>
    <x:col min="1" max="1" width="30" hidden="0" customWidth="1"/>
    <x:col min="2" max="2" width="18" hidden="0" customWidth="1"/>
    <x:col min="3" max="3" width="16" hidden="0" customWidth="1"/>
    <x:col min="4" max="4" width="18" hidden="0" customWidth="1"/>
    <x:col min="5" max="5" width="29" hidden="0" customWidth="1"/>
    <x:col min="6" max="6" width="27" hidden="0" customWidth="1"/>
    <x:col min="7" max="7" width="28" hidden="0" customWidth="1"/>
    <x:col min="8" max="8" width="23" hidden="0" customWidth="1"/>
    <x:col min="9" max="9" width="26" hidden="0" customWidth="1"/>
    <x:col min="10" max="10" width="30" hidden="0" customWidth="1"/>
    <x:col min="11" max="11" width="90" hidden="0" customWidth="1"/>
    <x:col min="12" max="12" width="86" hidden="0" customWidth="1"/>
  </x:cols>
  <x:sheetData>
    <x:row r="1" ht="24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</x:row>
    <x:row r="2" ht="30" customHeight="1">
      <x:c r="A2" s="3" t="str">
        <x:v>Synthetic scenario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</x:row>
    <x:row r="3" ht="24" customHeight="1">
      <x:c r="A3" s="28" t="str">
        <x:v>Source: synthetic/simulated-teams.json and synthetic/simulated-team-challenges.json</x:v>
      </x:c>
      <x:c r="B3" s="29"/>
      <x:c r="C3" s="29"/>
      <x:c r="D3" s="29"/>
      <x:c r="E3" s="29"/>
      <x:c r="F3" s="29"/>
      <x:c r="G3" s="29"/>
      <x:c r="H3" s="29"/>
      <x:c r="I3" s="29"/>
      <x:c r="J3" s="29"/>
      <x:c r="K3" s="29"/>
      <x:c r="L3" s="30"/>
    </x:row>
    <x:row r="4" ht="24" customHeight="1">
      <x:c r="A4" s="31" t="str">
        <x:v>SYNTHETIC: nine fictional teams and 21 fictional assignments. No actual teams were contacted or surveyed.</x:v>
      </x:c>
      <x:c r="B4" s="32"/>
      <x:c r="C4" s="32"/>
      <x:c r="D4" s="32"/>
      <x:c r="E4" s="32"/>
      <x:c r="F4" s="32"/>
      <x:c r="G4" s="32"/>
      <x:c r="H4" s="32"/>
      <x:c r="I4" s="32"/>
      <x:c r="J4" s="32"/>
      <x:c r="K4" s="32"/>
      <x:c r="L4" s="30"/>
    </x:row>
    <x:row r="5" ht="32" customHeight="1">
      <x:c r="A5" s="11" t="str">
        <x:v>team_id</x:v>
      </x:c>
      <x:c r="B5" s="11" t="str">
        <x:v>source_type</x:v>
      </x:c>
      <x:c r="C5" s="11" t="str">
        <x:v>is_observed</x:v>
      </x:c>
      <x:c r="D5" s="11" t="str">
        <x:v>scenario_only</x:v>
      </x:c>
      <x:c r="E5" s="11" t="str">
        <x:v>profile_label</x:v>
      </x:c>
      <x:c r="F5" s="11" t="str">
        <x:v>team_size</x:v>
      </x:c>
      <x:c r="G5" s="11" t="str">
        <x:v>selected_challenge_count</x:v>
      </x:c>
      <x:c r="H5" s="11" t="str">
        <x:v>active_or_submitting_challenge_count</x:v>
      </x:c>
      <x:c r="I5" s="11" t="str">
        <x:v>members_allocated</x:v>
      </x:c>
      <x:c r="J5" s="11" t="str">
        <x:v>members_unallocated</x:v>
      </x:c>
      <x:c r="K5" s="11" t="str">
        <x:v>assumption_note</x:v>
      </x:c>
    </x:row>
    <x:row r="6" ht="45" customHeight="1">
      <x:c r="A6" s="14" t="str">
        <x:v>SIM-T01</x:v>
      </x:c>
      <x:c r="B6" s="17" t="str">
        <x:v>synthetic</x:v>
      </x:c>
      <x:c r="C6" s="20" t="b">
        <x:v>0</x:v>
      </x:c>
      <x:c r="D6" s="20" t="b">
        <x:v>1</x:v>
      </x:c>
      <x:c r="E6" s="17" t="str">
        <x:v>Fictional team 01</x:v>
      </x:c>
      <x:c r="F6" s="22" t="n">
        <x:v>4</x:v>
      </x:c>
      <x:c r="G6" s="22" t="n">
        <x:v>2</x:v>
      </x:c>
      <x:c r="H6" s="22" t="n">
        <x:v>2</x:v>
      </x:c>
      <x:c r="I6" s="22" t="n">
        <x:v>4</x:v>
      </x:c>
      <x:c r="J6" s="22" t="n">
        <x:v>0</x:v>
      </x:c>
      <x:c r="K6" s="17" t="str">
        <x:v>Four fictional members per team, as requested for the scenario; no real team identity or membership is represented.</x:v>
      </x:c>
    </x:row>
    <x:row r="7" ht="45" customHeight="1">
      <x:c r="A7" s="14" t="str">
        <x:v>SIM-T02</x:v>
      </x:c>
      <x:c r="B7" s="17" t="str">
        <x:v>synthetic</x:v>
      </x:c>
      <x:c r="C7" s="20" t="b">
        <x:v>0</x:v>
      </x:c>
      <x:c r="D7" s="20" t="b">
        <x:v>1</x:v>
      </x:c>
      <x:c r="E7" s="17" t="str">
        <x:v>Fictional team 02</x:v>
      </x:c>
      <x:c r="F7" s="22" t="n">
        <x:v>4</x:v>
      </x:c>
      <x:c r="G7" s="22" t="n">
        <x:v>2</x:v>
      </x:c>
      <x:c r="H7" s="22" t="n">
        <x:v>2</x:v>
      </x:c>
      <x:c r="I7" s="22" t="n">
        <x:v>4</x:v>
      </x:c>
      <x:c r="J7" s="22" t="n">
        <x:v>0</x:v>
      </x:c>
      <x:c r="K7" s="17" t="str">
        <x:v>Four fictional members per team, as requested for the scenario; no real team identity or membership is represented.</x:v>
      </x:c>
    </x:row>
    <x:row r="8" ht="45" customHeight="1">
      <x:c r="A8" s="14" t="str">
        <x:v>SIM-T03</x:v>
      </x:c>
      <x:c r="B8" s="17" t="str">
        <x:v>synthetic</x:v>
      </x:c>
      <x:c r="C8" s="20" t="b">
        <x:v>0</x:v>
      </x:c>
      <x:c r="D8" s="20" t="b">
        <x:v>1</x:v>
      </x:c>
      <x:c r="E8" s="17" t="str">
        <x:v>Fictional team 03</x:v>
      </x:c>
      <x:c r="F8" s="22" t="n">
        <x:v>4</x:v>
      </x:c>
      <x:c r="G8" s="22" t="n">
        <x:v>2</x:v>
      </x:c>
      <x:c r="H8" s="22" t="n">
        <x:v>1</x:v>
      </x:c>
      <x:c r="I8" s="22" t="n">
        <x:v>4</x:v>
      </x:c>
      <x:c r="J8" s="22" t="n">
        <x:v>0</x:v>
      </x:c>
      <x:c r="K8" s="17" t="str">
        <x:v>Four fictional members per team, as requested for the scenario; no real team identity or membership is represented.</x:v>
      </x:c>
    </x:row>
    <x:row r="9" ht="45" customHeight="1">
      <x:c r="A9" s="14" t="str">
        <x:v>SIM-T04</x:v>
      </x:c>
      <x:c r="B9" s="17" t="str">
        <x:v>synthetic</x:v>
      </x:c>
      <x:c r="C9" s="20" t="b">
        <x:v>0</x:v>
      </x:c>
      <x:c r="D9" s="20" t="b">
        <x:v>1</x:v>
      </x:c>
      <x:c r="E9" s="17" t="str">
        <x:v>Fictional team 04</x:v>
      </x:c>
      <x:c r="F9" s="22" t="n">
        <x:v>4</x:v>
      </x:c>
      <x:c r="G9" s="22" t="n">
        <x:v>2</x:v>
      </x:c>
      <x:c r="H9" s="22" t="n">
        <x:v>1</x:v>
      </x:c>
      <x:c r="I9" s="22" t="n">
        <x:v>3</x:v>
      </x:c>
      <x:c r="J9" s="22" t="n">
        <x:v>1</x:v>
      </x:c>
      <x:c r="K9" s="17" t="str">
        <x:v>Four fictional members per team, as requested for the scenario; no real team identity or membership is represented.</x:v>
      </x:c>
    </x:row>
    <x:row r="10" ht="45" customHeight="1">
      <x:c r="A10" s="14" t="str">
        <x:v>SIM-T05</x:v>
      </x:c>
      <x:c r="B10" s="17" t="str">
        <x:v>synthetic</x:v>
      </x:c>
      <x:c r="C10" s="20" t="b">
        <x:v>0</x:v>
      </x:c>
      <x:c r="D10" s="20" t="b">
        <x:v>1</x:v>
      </x:c>
      <x:c r="E10" s="17" t="str">
        <x:v>Fictional team 05</x:v>
      </x:c>
      <x:c r="F10" s="22" t="n">
        <x:v>4</x:v>
      </x:c>
      <x:c r="G10" s="22" t="n">
        <x:v>2</x:v>
      </x:c>
      <x:c r="H10" s="22" t="n">
        <x:v>1</x:v>
      </x:c>
      <x:c r="I10" s="22" t="n">
        <x:v>3</x:v>
      </x:c>
      <x:c r="J10" s="22" t="n">
        <x:v>1</x:v>
      </x:c>
      <x:c r="K10" s="17" t="str">
        <x:v>Four fictional members per team, as requested for the scenario; no real team identity or membership is represented.</x:v>
      </x:c>
    </x:row>
    <x:row r="11" ht="45" customHeight="1">
      <x:c r="A11" s="14" t="str">
        <x:v>SIM-T06</x:v>
      </x:c>
      <x:c r="B11" s="17" t="str">
        <x:v>synthetic</x:v>
      </x:c>
      <x:c r="C11" s="20" t="b">
        <x:v>0</x:v>
      </x:c>
      <x:c r="D11" s="20" t="b">
        <x:v>1</x:v>
      </x:c>
      <x:c r="E11" s="17" t="str">
        <x:v>Fictional team 06</x:v>
      </x:c>
      <x:c r="F11" s="22" t="n">
        <x:v>4</x:v>
      </x:c>
      <x:c r="G11" s="22" t="n">
        <x:v>3</x:v>
      </x:c>
      <x:c r="H11" s="22" t="n">
        <x:v>1</x:v>
      </x:c>
      <x:c r="I11" s="22" t="n">
        <x:v>4</x:v>
      </x:c>
      <x:c r="J11" s="22" t="n">
        <x:v>0</x:v>
      </x:c>
      <x:c r="K11" s="17" t="str">
        <x:v>Four fictional members per team, as requested for the scenario; no real team identity or membership is represented.</x:v>
      </x:c>
    </x:row>
    <x:row r="12" ht="45" customHeight="1">
      <x:c r="A12" s="14" t="str">
        <x:v>SIM-T07</x:v>
      </x:c>
      <x:c r="B12" s="17" t="str">
        <x:v>synthetic</x:v>
      </x:c>
      <x:c r="C12" s="20" t="b">
        <x:v>0</x:v>
      </x:c>
      <x:c r="D12" s="20" t="b">
        <x:v>1</x:v>
      </x:c>
      <x:c r="E12" s="17" t="str">
        <x:v>Fictional team 07</x:v>
      </x:c>
      <x:c r="F12" s="22" t="n">
        <x:v>4</x:v>
      </x:c>
      <x:c r="G12" s="22" t="n">
        <x:v>2</x:v>
      </x:c>
      <x:c r="H12" s="22" t="n">
        <x:v>2</x:v>
      </x:c>
      <x:c r="I12" s="22" t="n">
        <x:v>4</x:v>
      </x:c>
      <x:c r="J12" s="22" t="n">
        <x:v>0</x:v>
      </x:c>
      <x:c r="K12" s="17" t="str">
        <x:v>Four fictional members per team, as requested for the scenario; no real team identity or membership is represented.</x:v>
      </x:c>
    </x:row>
    <x:row r="13" ht="45" customHeight="1">
      <x:c r="A13" s="14" t="str">
        <x:v>SIM-T08</x:v>
      </x:c>
      <x:c r="B13" s="17" t="str">
        <x:v>synthetic</x:v>
      </x:c>
      <x:c r="C13" s="20" t="b">
        <x:v>0</x:v>
      </x:c>
      <x:c r="D13" s="20" t="b">
        <x:v>1</x:v>
      </x:c>
      <x:c r="E13" s="17" t="str">
        <x:v>Fictional team 08</x:v>
      </x:c>
      <x:c r="F13" s="22" t="n">
        <x:v>4</x:v>
      </x:c>
      <x:c r="G13" s="22" t="n">
        <x:v>3</x:v>
      </x:c>
      <x:c r="H13" s="22" t="n">
        <x:v>2</x:v>
      </x:c>
      <x:c r="I13" s="22" t="n">
        <x:v>4</x:v>
      </x:c>
      <x:c r="J13" s="22" t="n">
        <x:v>0</x:v>
      </x:c>
      <x:c r="K13" s="17" t="str">
        <x:v>Four fictional members per team, as requested for the scenario; no real team identity or membership is represented.</x:v>
      </x:c>
    </x:row>
    <x:row r="14" ht="45" customHeight="1">
      <x:c r="A14" s="14" t="str">
        <x:v>SIM-T09</x:v>
      </x:c>
      <x:c r="B14" s="17" t="str">
        <x:v>synthetic</x:v>
      </x:c>
      <x:c r="C14" s="20" t="b">
        <x:v>0</x:v>
      </x:c>
      <x:c r="D14" s="20" t="b">
        <x:v>1</x:v>
      </x:c>
      <x:c r="E14" s="17" t="str">
        <x:v>Fictional team 09</x:v>
      </x:c>
      <x:c r="F14" s="22" t="n">
        <x:v>4</x:v>
      </x:c>
      <x:c r="G14" s="22" t="n">
        <x:v>3</x:v>
      </x:c>
      <x:c r="H14" s="22" t="n">
        <x:v>3</x:v>
      </x:c>
      <x:c r="I14" s="22" t="n">
        <x:v>4</x:v>
      </x:c>
      <x:c r="J14" s="22" t="n">
        <x:v>0</x:v>
      </x:c>
      <x:c r="K14" s="17" t="str">
        <x:v>Four fictional members per team, as requested for the scenario; no real team identity or membership is represented.</x:v>
      </x:c>
    </x:row>
    <x:row r="18">
      <x:c r="A18" s="33" t="str">
        <x:v>Fictional team–challenge assignments</x:v>
      </x:c>
    </x:row>
    <x:row r="20" ht="32" customHeight="1">
      <x:c r="A20" s="11" t="str">
        <x:v>record_id</x:v>
      </x:c>
      <x:c r="B20" s="11" t="str">
        <x:v>source_type</x:v>
      </x:c>
      <x:c r="C20" s="11" t="str">
        <x:v>is_observed</x:v>
      </x:c>
      <x:c r="D20" s="11" t="str">
        <x:v>scenario_only</x:v>
      </x:c>
      <x:c r="E20" s="11" t="str">
        <x:v>team_id</x:v>
      </x:c>
      <x:c r="F20" s="11" t="str">
        <x:v>challenge_id</x:v>
      </x:c>
      <x:c r="G20" s="11" t="str">
        <x:v>status</x:v>
      </x:c>
      <x:c r="H20" s="11" t="str">
        <x:v>person_count_allocated</x:v>
      </x:c>
      <x:c r="I20" s="11" t="str">
        <x:v>effort_hours</x:v>
      </x:c>
      <x:c r="J20" s="11" t="str">
        <x:v>simulated_difficulty_1_5</x:v>
      </x:c>
      <x:c r="K20" s="11" t="str">
        <x:v>simulated_prize_importance_1_5</x:v>
      </x:c>
      <x:c r="L20" s="11" t="str">
        <x:v>assumption_note</x:v>
      </x:c>
    </x:row>
    <x:row r="21" ht="64" customHeight="1">
      <x:c r="A21" s="12" t="str">
        <x:v>SIM-T01--revs-casino</x:v>
      </x:c>
      <x:c r="B21" s="12" t="str">
        <x:v>synthetic</x:v>
      </x:c>
      <x:c r="C21" s="18" t="b">
        <x:v>0</x:v>
      </x:c>
      <x:c r="D21" s="18" t="b">
        <x:v>1</x:v>
      </x:c>
      <x:c r="E21" s="12" t="str">
        <x:v>SIM-T01</x:v>
      </x:c>
      <x:c r="F21" s="12" t="str">
        <x:v>revs-casino</x:v>
      </x:c>
      <x:c r="G21" s="12" t="str">
        <x:v>active</x:v>
      </x:c>
      <x:c r="H21" s="12" t="n">
        <x:v>2</x:v>
      </x:c>
      <x:c r="I21" s="12" t="n">
        <x:v>3</x:v>
      </x:c>
      <x:c r="J21" s="12" t="n">
        <x:v>5</x:v>
      </x:c>
      <x:c r="K21" s="12" t="n">
        <x:v>4</x:v>
      </x:c>
      <x:c r="L21" s="12" t="str">
        <x:v>Fictional assignment and ratings; no participant was approached or surveyed to produce this row.</x:v>
      </x:c>
    </x:row>
    <x:row r="22" ht="64" customHeight="1">
      <x:c r="A22" s="12" t="str">
        <x:v>SIM-T01--house-edge</x:v>
      </x:c>
      <x:c r="B22" s="12" t="str">
        <x:v>synthetic</x:v>
      </x:c>
      <x:c r="C22" s="18" t="b">
        <x:v>0</x:v>
      </x:c>
      <x:c r="D22" s="18" t="b">
        <x:v>1</x:v>
      </x:c>
      <x:c r="E22" s="12" t="str">
        <x:v>SIM-T01</x:v>
      </x:c>
      <x:c r="F22" s="12" t="str">
        <x:v>house-edge</x:v>
      </x:c>
      <x:c r="G22" s="12" t="str">
        <x:v>active</x:v>
      </x:c>
      <x:c r="H22" s="12" t="n">
        <x:v>2</x:v>
      </x:c>
      <x:c r="I22" s="12" t="n">
        <x:v>3.5</x:v>
      </x:c>
      <x:c r="J22" s="12" t="n">
        <x:v>3</x:v>
      </x:c>
      <x:c r="K22" s="12" t="n">
        <x:v>4</x:v>
      </x:c>
      <x:c r="L22" s="12" t="str">
        <x:v>Fictional assignment and ratings; no participant was approached or surveyed to produce this row.</x:v>
      </x:c>
    </x:row>
    <x:row r="23" ht="64" customHeight="1">
      <x:c r="A23" s="12" t="str">
        <x:v>SIM-T02--dashboard-royale</x:v>
      </x:c>
      <x:c r="B23" s="12" t="str">
        <x:v>synthetic</x:v>
      </x:c>
      <x:c r="C23" s="18" t="b">
        <x:v>0</x:v>
      </x:c>
      <x:c r="D23" s="18" t="b">
        <x:v>1</x:v>
      </x:c>
      <x:c r="E23" s="12" t="str">
        <x:v>SIM-T02</x:v>
      </x:c>
      <x:c r="F23" s="12" t="str">
        <x:v>dashboard-royale</x:v>
      </x:c>
      <x:c r="G23" s="12" t="str">
        <x:v>active</x:v>
      </x:c>
      <x:c r="H23" s="12" t="n">
        <x:v>3</x:v>
      </x:c>
      <x:c r="I23" s="12" t="n">
        <x:v>4</x:v>
      </x:c>
      <x:c r="J23" s="12" t="n">
        <x:v>5</x:v>
      </x:c>
      <x:c r="K23" s="12" t="n">
        <x:v>1</x:v>
      </x:c>
      <x:c r="L23" s="12" t="str">
        <x:v>Fictional assignment and ratings; no participant was approached or surveyed to produce this row.</x:v>
      </x:c>
    </x:row>
    <x:row r="24" ht="64" customHeight="1">
      <x:c r="A24" s="12" t="str">
        <x:v>SIM-T02--databricks</x:v>
      </x:c>
      <x:c r="B24" s="12" t="str">
        <x:v>synthetic</x:v>
      </x:c>
      <x:c r="C24" s="18" t="b">
        <x:v>0</x:v>
      </x:c>
      <x:c r="D24" s="18" t="b">
        <x:v>1</x:v>
      </x:c>
      <x:c r="E24" s="12" t="str">
        <x:v>SIM-T02</x:v>
      </x:c>
      <x:c r="F24" s="12" t="str">
        <x:v>databricks</x:v>
      </x:c>
      <x:c r="G24" s="12" t="str">
        <x:v>active</x:v>
      </x:c>
      <x:c r="H24" s="12" t="n">
        <x:v>1</x:v>
      </x:c>
      <x:c r="I24" s="12" t="n">
        <x:v>6.5</x:v>
      </x:c>
      <x:c r="J24" s="12" t="n">
        <x:v>3</x:v>
      </x:c>
      <x:c r="K24" s="12" t="n">
        <x:v>3</x:v>
      </x:c>
      <x:c r="L24" s="12" t="str">
        <x:v>Fictional assignment and ratings; no participant was approached or surveyed to produce this row.</x:v>
      </x:c>
    </x:row>
    <x:row r="25" ht="64" customHeight="1">
      <x:c r="A25" s="12" t="str">
        <x:v>SIM-T03--heads-up</x:v>
      </x:c>
      <x:c r="B25" s="12" t="str">
        <x:v>synthetic</x:v>
      </x:c>
      <x:c r="C25" s="18" t="b">
        <x:v>0</x:v>
      </x:c>
      <x:c r="D25" s="18" t="b">
        <x:v>1</x:v>
      </x:c>
      <x:c r="E25" s="12" t="str">
        <x:v>SIM-T03</x:v>
      </x:c>
      <x:c r="F25" s="12" t="str">
        <x:v>heads-up</x:v>
      </x:c>
      <x:c r="G25" s="12" t="str">
        <x:v>active</x:v>
      </x:c>
      <x:c r="H25" s="12" t="n">
        <x:v>4</x:v>
      </x:c>
      <x:c r="I25" s="12" t="n">
        <x:v>6.5</x:v>
      </x:c>
      <x:c r="J25" s="12" t="n">
        <x:v>3</x:v>
      </x:c>
      <x:c r="K25" s="12" t="n">
        <x:v>3</x:v>
      </x:c>
      <x:c r="L25" s="12" t="str">
        <x:v>Fictional assignment and ratings; no participant was approached or surveyed to produce this row.</x:v>
      </x:c>
    </x:row>
    <x:row r="26" ht="64" customHeight="1">
      <x:c r="A26" s="12" t="str">
        <x:v>SIM-T03--revs-casino</x:v>
      </x:c>
      <x:c r="B26" s="12" t="str">
        <x:v>synthetic</x:v>
      </x:c>
      <x:c r="C26" s="18" t="b">
        <x:v>0</x:v>
      </x:c>
      <x:c r="D26" s="18" t="b">
        <x:v>1</x:v>
      </x:c>
      <x:c r="E26" s="12" t="str">
        <x:v>SIM-T03</x:v>
      </x:c>
      <x:c r="F26" s="12" t="str">
        <x:v>revs-casino</x:v>
      </x:c>
      <x:c r="G26" s="12" t="str">
        <x:v>stopped</x:v>
      </x:c>
      <x:c r="H26" s="12" t="n">
        <x:v>0</x:v>
      </x:c>
      <x:c r="I26" s="12" t="n">
        <x:v>3</x:v>
      </x:c>
      <x:c r="J26" s="12" t="n">
        <x:v>3</x:v>
      </x:c>
      <x:c r="K26" s="12" t="n">
        <x:v>2</x:v>
      </x:c>
      <x:c r="L26" s="12" t="str">
        <x:v>Fictional assignment and ratings; no participant was approached or surveyed to produce this row.</x:v>
      </x:c>
    </x:row>
    <x:row r="27" ht="64" customHeight="1">
      <x:c r="A27" s="12" t="str">
        <x:v>SIM-T04--hitachi</x:v>
      </x:c>
      <x:c r="B27" s="12" t="str">
        <x:v>synthetic</x:v>
      </x:c>
      <x:c r="C27" s="18" t="b">
        <x:v>0</x:v>
      </x:c>
      <x:c r="D27" s="18" t="b">
        <x:v>1</x:v>
      </x:c>
      <x:c r="E27" s="12" t="str">
        <x:v>SIM-T04</x:v>
      </x:c>
      <x:c r="F27" s="12" t="str">
        <x:v>hitachi</x:v>
      </x:c>
      <x:c r="G27" s="12" t="str">
        <x:v>active</x:v>
      </x:c>
      <x:c r="H27" s="12" t="n">
        <x:v>3</x:v>
      </x:c>
      <x:c r="I27" s="12" t="n">
        <x:v>3.5</x:v>
      </x:c>
      <x:c r="J27" s="12" t="n">
        <x:v>4</x:v>
      </x:c>
      <x:c r="K27" s="12" t="n">
        <x:v>4</x:v>
      </x:c>
      <x:c r="L27" s="12" t="str">
        <x:v>Fictional assignment and ratings; no participant was approached or surveyed to produce this row.</x:v>
      </x:c>
    </x:row>
    <x:row r="28" ht="64" customHeight="1">
      <x:c r="A28" s="12" t="str">
        <x:v>SIM-T04--databricks</x:v>
      </x:c>
      <x:c r="B28" s="12" t="str">
        <x:v>synthetic</x:v>
      </x:c>
      <x:c r="C28" s="18" t="b">
        <x:v>0</x:v>
      </x:c>
      <x:c r="D28" s="18" t="b">
        <x:v>1</x:v>
      </x:c>
      <x:c r="E28" s="12" t="str">
        <x:v>SIM-T04</x:v>
      </x:c>
      <x:c r="F28" s="12" t="str">
        <x:v>databricks</x:v>
      </x:c>
      <x:c r="G28" s="12" t="str">
        <x:v>considering</x:v>
      </x:c>
      <x:c r="H28" s="12" t="n">
        <x:v>0</x:v>
      </x:c>
      <x:c r="I28" s="12" t="n">
        <x:v>0</x:v>
      </x:c>
      <x:c r="J28" s="12"/>
      <x:c r="K28" s="12" t="n">
        <x:v>3</x:v>
      </x:c>
      <x:c r="L28" s="12" t="str">
        <x:v>Fictional assignment and ratings; no participant was approached or surveyed to produce this row.</x:v>
      </x:c>
    </x:row>
    <x:row r="29" ht="64" customHeight="1">
      <x:c r="A29" s="12" t="str">
        <x:v>SIM-T05--build-a-dataset</x:v>
      </x:c>
      <x:c r="B29" s="12" t="str">
        <x:v>synthetic</x:v>
      </x:c>
      <x:c r="C29" s="18" t="b">
        <x:v>0</x:v>
      </x:c>
      <x:c r="D29" s="18" t="b">
        <x:v>1</x:v>
      </x:c>
      <x:c r="E29" s="12" t="str">
        <x:v>SIM-T05</x:v>
      </x:c>
      <x:c r="F29" s="12" t="str">
        <x:v>build-a-dataset</x:v>
      </x:c>
      <x:c r="G29" s="12" t="str">
        <x:v>active</x:v>
      </x:c>
      <x:c r="H29" s="12" t="n">
        <x:v>3</x:v>
      </x:c>
      <x:c r="I29" s="12" t="n">
        <x:v>5.5</x:v>
      </x:c>
      <x:c r="J29" s="12" t="n">
        <x:v>4</x:v>
      </x:c>
      <x:c r="K29" s="12" t="n">
        <x:v>3</x:v>
      </x:c>
      <x:c r="L29" s="12" t="str">
        <x:v>Fictional assignment and ratings; no participant was approached or surveyed to produce this row.</x:v>
      </x:c>
    </x:row>
    <x:row r="30" ht="64" customHeight="1">
      <x:c r="A30" s="12" t="str">
        <x:v>SIM-T05--revs-casino</x:v>
      </x:c>
      <x:c r="B30" s="12" t="str">
        <x:v>synthetic</x:v>
      </x:c>
      <x:c r="C30" s="18" t="b">
        <x:v>0</x:v>
      </x:c>
      <x:c r="D30" s="18" t="b">
        <x:v>1</x:v>
      </x:c>
      <x:c r="E30" s="12" t="str">
        <x:v>SIM-T05</x:v>
      </x:c>
      <x:c r="F30" s="12" t="str">
        <x:v>revs-casino</x:v>
      </x:c>
      <x:c r="G30" s="12" t="str">
        <x:v>considering</x:v>
      </x:c>
      <x:c r="H30" s="12" t="n">
        <x:v>0</x:v>
      </x:c>
      <x:c r="I30" s="12" t="n">
        <x:v>0</x:v>
      </x:c>
      <x:c r="J30" s="12"/>
      <x:c r="K30" s="12" t="n">
        <x:v>5</x:v>
      </x:c>
      <x:c r="L30" s="12" t="str">
        <x:v>Fictional assignment and ratings; no participant was approached or surveyed to produce this row.</x:v>
      </x:c>
    </x:row>
    <x:row r="31" ht="64" customHeight="1">
      <x:c r="A31" s="12" t="str">
        <x:v>SIM-T06--heb</x:v>
      </x:c>
      <x:c r="B31" s="12" t="str">
        <x:v>synthetic</x:v>
      </x:c>
      <x:c r="C31" s="18" t="b">
        <x:v>0</x:v>
      </x:c>
      <x:c r="D31" s="18" t="b">
        <x:v>1</x:v>
      </x:c>
      <x:c r="E31" s="12" t="str">
        <x:v>SIM-T06</x:v>
      </x:c>
      <x:c r="F31" s="12" t="str">
        <x:v>heb</x:v>
      </x:c>
      <x:c r="G31" s="12" t="str">
        <x:v>active</x:v>
      </x:c>
      <x:c r="H31" s="12" t="n">
        <x:v>4</x:v>
      </x:c>
      <x:c r="I31" s="12" t="n">
        <x:v>1.5</x:v>
      </x:c>
      <x:c r="J31" s="12" t="n">
        <x:v>5</x:v>
      </x:c>
      <x:c r="K31" s="12" t="n">
        <x:v>2</x:v>
      </x:c>
      <x:c r="L31" s="12" t="str">
        <x:v>Fictional assignment and ratings; no participant was approached or surveyed to produce this row.</x:v>
      </x:c>
    </x:row>
    <x:row r="32" ht="64" customHeight="1">
      <x:c r="A32" s="12" t="str">
        <x:v>SIM-T06--dashboard-royale</x:v>
      </x:c>
      <x:c r="B32" s="12" t="str">
        <x:v>synthetic</x:v>
      </x:c>
      <x:c r="C32" s="18" t="b">
        <x:v>0</x:v>
      </x:c>
      <x:c r="D32" s="18" t="b">
        <x:v>1</x:v>
      </x:c>
      <x:c r="E32" s="12" t="str">
        <x:v>SIM-T06</x:v>
      </x:c>
      <x:c r="F32" s="12" t="str">
        <x:v>dashboard-royale</x:v>
      </x:c>
      <x:c r="G32" s="12" t="str">
        <x:v>stopped</x:v>
      </x:c>
      <x:c r="H32" s="12" t="n">
        <x:v>0</x:v>
      </x:c>
      <x:c r="I32" s="12" t="n">
        <x:v>3</x:v>
      </x:c>
      <x:c r="J32" s="12" t="n">
        <x:v>5</x:v>
      </x:c>
      <x:c r="K32" s="12" t="n">
        <x:v>4</x:v>
      </x:c>
      <x:c r="L32" s="12" t="str">
        <x:v>Fictional assignment and ratings; no participant was approached or surveyed to produce this row.</x:v>
      </x:c>
    </x:row>
    <x:row r="33" ht="64" customHeight="1">
      <x:c r="A33" s="12" t="str">
        <x:v>SIM-T06--revs-casino</x:v>
      </x:c>
      <x:c r="B33" s="12" t="str">
        <x:v>synthetic</x:v>
      </x:c>
      <x:c r="C33" s="18" t="b">
        <x:v>0</x:v>
      </x:c>
      <x:c r="D33" s="18" t="b">
        <x:v>1</x:v>
      </x:c>
      <x:c r="E33" s="12" t="str">
        <x:v>SIM-T06</x:v>
      </x:c>
      <x:c r="F33" s="12" t="str">
        <x:v>revs-casino</x:v>
      </x:c>
      <x:c r="G33" s="12" t="str">
        <x:v>considering</x:v>
      </x:c>
      <x:c r="H33" s="12" t="n">
        <x:v>0</x:v>
      </x:c>
      <x:c r="I33" s="12" t="n">
        <x:v>0</x:v>
      </x:c>
      <x:c r="J33" s="12"/>
      <x:c r="K33" s="12" t="n">
        <x:v>3</x:v>
      </x:c>
      <x:c r="L33" s="12" t="str">
        <x:v>Fictional assignment and ratings; no participant was approached or surveyed to produce this row.</x:v>
      </x:c>
    </x:row>
    <x:row r="34" ht="64" customHeight="1">
      <x:c r="A34" s="12" t="str">
        <x:v>SIM-T07--revs-casino</x:v>
      </x:c>
      <x:c r="B34" s="12" t="str">
        <x:v>synthetic</x:v>
      </x:c>
      <x:c r="C34" s="18" t="b">
        <x:v>0</x:v>
      </x:c>
      <x:c r="D34" s="18" t="b">
        <x:v>1</x:v>
      </x:c>
      <x:c r="E34" s="12" t="str">
        <x:v>SIM-T07</x:v>
      </x:c>
      <x:c r="F34" s="12" t="str">
        <x:v>revs-casino</x:v>
      </x:c>
      <x:c r="G34" s="12" t="str">
        <x:v>submitting</x:v>
      </x:c>
      <x:c r="H34" s="12" t="n">
        <x:v>2</x:v>
      </x:c>
      <x:c r="I34" s="12" t="n">
        <x:v>7</x:v>
      </x:c>
      <x:c r="J34" s="12" t="n">
        <x:v>2</x:v>
      </x:c>
      <x:c r="K34" s="12" t="n">
        <x:v>5</x:v>
      </x:c>
      <x:c r="L34" s="12" t="str">
        <x:v>Fictional assignment and ratings; no participant was approached or surveyed to produce this row.</x:v>
      </x:c>
    </x:row>
    <x:row r="35" ht="64" customHeight="1">
      <x:c r="A35" s="12" t="str">
        <x:v>SIM-T07--heads-up</x:v>
      </x:c>
      <x:c r="B35" s="12" t="str">
        <x:v>synthetic</x:v>
      </x:c>
      <x:c r="C35" s="18" t="b">
        <x:v>0</x:v>
      </x:c>
      <x:c r="D35" s="18" t="b">
        <x:v>1</x:v>
      </x:c>
      <x:c r="E35" s="12" t="str">
        <x:v>SIM-T07</x:v>
      </x:c>
      <x:c r="F35" s="12" t="str">
        <x:v>heads-up</x:v>
      </x:c>
      <x:c r="G35" s="12" t="str">
        <x:v>active</x:v>
      </x:c>
      <x:c r="H35" s="12" t="n">
        <x:v>2</x:v>
      </x:c>
      <x:c r="I35" s="12" t="n">
        <x:v>2.5</x:v>
      </x:c>
      <x:c r="J35" s="12" t="n">
        <x:v>4</x:v>
      </x:c>
      <x:c r="K35" s="12" t="n">
        <x:v>1</x:v>
      </x:c>
      <x:c r="L35" s="12" t="str">
        <x:v>Fictional assignment and ratings; no participant was approached or surveyed to produce this row.</x:v>
      </x:c>
    </x:row>
    <x:row r="36" ht="64" customHeight="1">
      <x:c r="A36" s="12" t="str">
        <x:v>SIM-T08--house-edge</x:v>
      </x:c>
      <x:c r="B36" s="12" t="str">
        <x:v>synthetic</x:v>
      </x:c>
      <x:c r="C36" s="18" t="b">
        <x:v>0</x:v>
      </x:c>
      <x:c r="D36" s="18" t="b">
        <x:v>1</x:v>
      </x:c>
      <x:c r="E36" s="12" t="str">
        <x:v>SIM-T08</x:v>
      </x:c>
      <x:c r="F36" s="12" t="str">
        <x:v>house-edge</x:v>
      </x:c>
      <x:c r="G36" s="12" t="str">
        <x:v>active</x:v>
      </x:c>
      <x:c r="H36" s="12" t="n">
        <x:v>3</x:v>
      </x:c>
      <x:c r="I36" s="12" t="n">
        <x:v>5.5</x:v>
      </x:c>
      <x:c r="J36" s="12" t="n">
        <x:v>2</x:v>
      </x:c>
      <x:c r="K36" s="12" t="n">
        <x:v>1</x:v>
      </x:c>
      <x:c r="L36" s="12" t="str">
        <x:v>Fictional assignment and ratings; no participant was approached or surveyed to produce this row.</x:v>
      </x:c>
    </x:row>
    <x:row r="37" ht="64" customHeight="1">
      <x:c r="A37" s="12" t="str">
        <x:v>SIM-T08--dashboard-royale</x:v>
      </x:c>
      <x:c r="B37" s="12" t="str">
        <x:v>synthetic</x:v>
      </x:c>
      <x:c r="C37" s="18" t="b">
        <x:v>0</x:v>
      </x:c>
      <x:c r="D37" s="18" t="b">
        <x:v>1</x:v>
      </x:c>
      <x:c r="E37" s="12" t="str">
        <x:v>SIM-T08</x:v>
      </x:c>
      <x:c r="F37" s="12" t="str">
        <x:v>dashboard-royale</x:v>
      </x:c>
      <x:c r="G37" s="12" t="str">
        <x:v>considering</x:v>
      </x:c>
      <x:c r="H37" s="12" t="n">
        <x:v>0</x:v>
      </x:c>
      <x:c r="I37" s="12" t="n">
        <x:v>0</x:v>
      </x:c>
      <x:c r="J37" s="12"/>
      <x:c r="K37" s="12" t="n">
        <x:v>2</x:v>
      </x:c>
      <x:c r="L37" s="12" t="str">
        <x:v>Fictional assignment and ratings; no participant was approached or surveyed to produce this row.</x:v>
      </x:c>
    </x:row>
    <x:row r="38" ht="64" customHeight="1">
      <x:c r="A38" s="12" t="str">
        <x:v>SIM-T08--databricks</x:v>
      </x:c>
      <x:c r="B38" s="12" t="str">
        <x:v>synthetic</x:v>
      </x:c>
      <x:c r="C38" s="18" t="b">
        <x:v>0</x:v>
      </x:c>
      <x:c r="D38" s="18" t="b">
        <x:v>1</x:v>
      </x:c>
      <x:c r="E38" s="12" t="str">
        <x:v>SIM-T08</x:v>
      </x:c>
      <x:c r="F38" s="12" t="str">
        <x:v>databricks</x:v>
      </x:c>
      <x:c r="G38" s="12" t="str">
        <x:v>active</x:v>
      </x:c>
      <x:c r="H38" s="12" t="n">
        <x:v>1</x:v>
      </x:c>
      <x:c r="I38" s="12" t="n">
        <x:v>1</x:v>
      </x:c>
      <x:c r="J38" s="12" t="n">
        <x:v>5</x:v>
      </x:c>
      <x:c r="K38" s="12" t="n">
        <x:v>2</x:v>
      </x:c>
      <x:c r="L38" s="12" t="str">
        <x:v>Fictional assignment and ratings; no participant was approached or surveyed to produce this row.</x:v>
      </x:c>
    </x:row>
    <x:row r="39" ht="64" customHeight="1">
      <x:c r="A39" s="12" t="str">
        <x:v>SIM-T09--heb</x:v>
      </x:c>
      <x:c r="B39" s="12" t="str">
        <x:v>synthetic</x:v>
      </x:c>
      <x:c r="C39" s="18" t="b">
        <x:v>0</x:v>
      </x:c>
      <x:c r="D39" s="18" t="b">
        <x:v>1</x:v>
      </x:c>
      <x:c r="E39" s="12" t="str">
        <x:v>SIM-T09</x:v>
      </x:c>
      <x:c r="F39" s="12" t="str">
        <x:v>heb</x:v>
      </x:c>
      <x:c r="G39" s="12" t="str">
        <x:v>active</x:v>
      </x:c>
      <x:c r="H39" s="12" t="n">
        <x:v>2</x:v>
      </x:c>
      <x:c r="I39" s="12" t="n">
        <x:v>1.5</x:v>
      </x:c>
      <x:c r="J39" s="12" t="n">
        <x:v>4</x:v>
      </x:c>
      <x:c r="K39" s="12" t="n">
        <x:v>3</x:v>
      </x:c>
      <x:c r="L39" s="12" t="str">
        <x:v>Fictional assignment and ratings; no participant was approached or surveyed to produce this row.</x:v>
      </x:c>
    </x:row>
    <x:row r="40" ht="64" customHeight="1">
      <x:c r="A40" s="12" t="str">
        <x:v>SIM-T09--build-a-dataset</x:v>
      </x:c>
      <x:c r="B40" s="12" t="str">
        <x:v>synthetic</x:v>
      </x:c>
      <x:c r="C40" s="18" t="b">
        <x:v>0</x:v>
      </x:c>
      <x:c r="D40" s="18" t="b">
        <x:v>1</x:v>
      </x:c>
      <x:c r="E40" s="12" t="str">
        <x:v>SIM-T09</x:v>
      </x:c>
      <x:c r="F40" s="12" t="str">
        <x:v>build-a-dataset</x:v>
      </x:c>
      <x:c r="G40" s="12" t="str">
        <x:v>active</x:v>
      </x:c>
      <x:c r="H40" s="12" t="n">
        <x:v>1</x:v>
      </x:c>
      <x:c r="I40" s="12" t="n">
        <x:v>3.5</x:v>
      </x:c>
      <x:c r="J40" s="12" t="n">
        <x:v>2</x:v>
      </x:c>
      <x:c r="K40" s="12" t="n">
        <x:v>3</x:v>
      </x:c>
      <x:c r="L40" s="12" t="str">
        <x:v>Fictional assignment and ratings; no participant was approached or surveyed to produce this row.</x:v>
      </x:c>
    </x:row>
    <x:row r="41" ht="64" customHeight="1">
      <x:c r="A41" s="12" t="str">
        <x:v>SIM-T09--databricks</x:v>
      </x:c>
      <x:c r="B41" s="12" t="str">
        <x:v>synthetic</x:v>
      </x:c>
      <x:c r="C41" s="18" t="b">
        <x:v>0</x:v>
      </x:c>
      <x:c r="D41" s="18" t="b">
        <x:v>1</x:v>
      </x:c>
      <x:c r="E41" s="12" t="str">
        <x:v>SIM-T09</x:v>
      </x:c>
      <x:c r="F41" s="12" t="str">
        <x:v>databricks</x:v>
      </x:c>
      <x:c r="G41" s="12" t="str">
        <x:v>active</x:v>
      </x:c>
      <x:c r="H41" s="12" t="n">
        <x:v>1</x:v>
      </x:c>
      <x:c r="I41" s="12" t="n">
        <x:v>5</x:v>
      </x:c>
      <x:c r="J41" s="12" t="n">
        <x:v>5</x:v>
      </x:c>
      <x:c r="K41" s="12" t="n">
        <x:v>5</x:v>
      </x:c>
      <x:c r="L41" s="12" t="str">
        <x:v>Fictional assignment and ratings; no participant was approached or surveyed to produce this row.</x:v>
      </x:c>
    </x:row>
  </x:sheetData>
  <x:pageMargins left="0.7" right="0.7" top="0.75" bottom="0.75" header="0.3" footer="0.3"/>
  <x:tableParts count="2">
    <x:tablePart xmlns:r="http://schemas.openxmlformats.org/officeDocument/2006/relationships" r:id="R52707d9f9cca43b0"/>
    <x:tablePart xmlns:r="http://schemas.openxmlformats.org/officeDocument/2006/relationships" r:id="R019335d3d38742b9"/>
  </x:tableParts>
</x:worksheet>
</file>